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Analizy\Benhchmarking\2024\"/>
    </mc:Choice>
  </mc:AlternateContent>
  <xr:revisionPtr revIDLastSave="0" documentId="13_ncr:1_{731A9D7D-CEED-4799-BDA5-5B3ABCC83D5E}" xr6:coauthVersionLast="36" xr6:coauthVersionMax="36" xr10:uidLastSave="{00000000-0000-0000-0000-000000000000}"/>
  <bookViews>
    <workbookView xWindow="-15" yWindow="-15" windowWidth="9570" windowHeight="12915" tabRatio="928" xr2:uid="{00000000-000D-0000-FFFF-FFFF00000000}"/>
  </bookViews>
  <sheets>
    <sheet name="Spis tabel" sheetId="129" r:id="rId1"/>
    <sheet name="T1." sheetId="163" r:id="rId2"/>
    <sheet name="T2." sheetId="164" r:id="rId3"/>
    <sheet name="T3." sheetId="165" r:id="rId4"/>
    <sheet name="T4." sheetId="166" r:id="rId5"/>
    <sheet name="T5." sheetId="131" r:id="rId6"/>
    <sheet name="T6." sheetId="132" r:id="rId7"/>
    <sheet name="T7." sheetId="133" r:id="rId8"/>
    <sheet name="T8." sheetId="134" r:id="rId9"/>
    <sheet name="T9." sheetId="135" r:id="rId10"/>
    <sheet name="T10." sheetId="136" r:id="rId11"/>
    <sheet name="T11." sheetId="137" r:id="rId12"/>
    <sheet name="T12." sheetId="138" r:id="rId13"/>
    <sheet name="T13." sheetId="139" r:id="rId14"/>
    <sheet name="T14." sheetId="140" r:id="rId15"/>
    <sheet name="T15." sheetId="141" r:id="rId16"/>
    <sheet name="T16." sheetId="142" r:id="rId17"/>
    <sheet name="T17." sheetId="143" r:id="rId18"/>
    <sheet name="T18." sheetId="144" r:id="rId19"/>
    <sheet name="T19." sheetId="145" r:id="rId20"/>
    <sheet name="T20." sheetId="146" r:id="rId21"/>
    <sheet name="T21." sheetId="147" r:id="rId22"/>
    <sheet name="T22." sheetId="148" r:id="rId23"/>
    <sheet name="T23." sheetId="149" r:id="rId24"/>
    <sheet name="T24." sheetId="150" r:id="rId25"/>
    <sheet name="T25." sheetId="151" r:id="rId26"/>
    <sheet name="T26." sheetId="152" r:id="rId27"/>
    <sheet name="T27." sheetId="153" r:id="rId28"/>
    <sheet name="T28." sheetId="156" r:id="rId29"/>
    <sheet name="T29." sheetId="157" r:id="rId30"/>
    <sheet name="T30." sheetId="158" r:id="rId31"/>
    <sheet name="T31." sheetId="159" r:id="rId32"/>
    <sheet name="T32." sheetId="160" r:id="rId33"/>
    <sheet name="T33." sheetId="161" r:id="rId34"/>
    <sheet name="T34." sheetId="162" r:id="rId35"/>
  </sheets>
  <definedNames>
    <definedName name="_xlnm.Print_Area" localSheetId="0">'Spis tabel'!$A$1:$C$38</definedName>
    <definedName name="_xlnm.Print_Area" localSheetId="1">'T1.'!$A$1:$D$31</definedName>
    <definedName name="_xlnm.Print_Area" localSheetId="10">'T10.'!$A$1:$W$28</definedName>
    <definedName name="_xlnm.Print_Area" localSheetId="11">'T11.'!$A$1:$E$28</definedName>
    <definedName name="_xlnm.Print_Area" localSheetId="12">'T12.'!$A$1:$W$28</definedName>
    <definedName name="_xlnm.Print_Area" localSheetId="13">'T13.'!$A$1:$G$28</definedName>
    <definedName name="_xlnm.Print_Area" localSheetId="14">'T14.'!$A$1:$E$27</definedName>
    <definedName name="_xlnm.Print_Area" localSheetId="15">'T15.'!$A$1:$D$27</definedName>
    <definedName name="_xlnm.Print_Area" localSheetId="16">'T16.'!$A$1:$H$28</definedName>
    <definedName name="_xlnm.Print_Area" localSheetId="17">'T17.'!$A$1:$G$27</definedName>
    <definedName name="_xlnm.Print_Area" localSheetId="18">'T18.'!$A$1:$H$28</definedName>
    <definedName name="_xlnm.Print_Area" localSheetId="19">'T19.'!$A$1:$G$27</definedName>
    <definedName name="_xlnm.Print_Area" localSheetId="2">'T2.'!$A$1:$E$33</definedName>
    <definedName name="_xlnm.Print_Area" localSheetId="20">'T20.'!$A$1:$H$28</definedName>
    <definedName name="_xlnm.Print_Area" localSheetId="21">'T21.'!$A$1:$G$27</definedName>
    <definedName name="_xlnm.Print_Area" localSheetId="22">'T22.'!$A$1:$H$28</definedName>
    <definedName name="_xlnm.Print_Area" localSheetId="23">'T23.'!$A$1:$G$27</definedName>
    <definedName name="_xlnm.Print_Area" localSheetId="24">'T24.'!$A$1:$H$28</definedName>
    <definedName name="_xlnm.Print_Area" localSheetId="25">'T25.'!$A$1:$G$27</definedName>
    <definedName name="_xlnm.Print_Area" localSheetId="26">'T26.'!$A$1:$H$28</definedName>
    <definedName name="_xlnm.Print_Area" localSheetId="27">'T27.'!$A$1:$G$27</definedName>
    <definedName name="_xlnm.Print_Area" localSheetId="28">'T28.'!$A$1:$E$27</definedName>
    <definedName name="_xlnm.Print_Area" localSheetId="29">'T29.'!$A$1:$H$29</definedName>
    <definedName name="_xlnm.Print_Area" localSheetId="3">'T3.'!$A$1:$E$33</definedName>
    <definedName name="_xlnm.Print_Area" localSheetId="30">'T30.'!$A$1:$E$27</definedName>
    <definedName name="_xlnm.Print_Area" localSheetId="31">'T31.'!$A$1:$H$28</definedName>
    <definedName name="_xlnm.Print_Area" localSheetId="32">'T32.'!$A$1:$E$27</definedName>
    <definedName name="_xlnm.Print_Area" localSheetId="33">'T33.'!$A$1:$I$28</definedName>
    <definedName name="_xlnm.Print_Area" localSheetId="34">'T34.'!$A$1:$I$28</definedName>
    <definedName name="_xlnm.Print_Area" localSheetId="4">'T4.'!$A$1:$H$34</definedName>
    <definedName name="_xlnm.Print_Area" localSheetId="5">'T5.'!$A$1:$E$33</definedName>
    <definedName name="_xlnm.Print_Area" localSheetId="6">'T6.'!$A$1:$H$34</definedName>
    <definedName name="_xlnm.Print_Area" localSheetId="7">'T7.'!$A$1:$X$28</definedName>
    <definedName name="_xlnm.Print_Area" localSheetId="8">'T8.'!$A$1:$X$28</definedName>
    <definedName name="_xlnm.Print_Area" localSheetId="9">'T9.'!$A$1:$E$29</definedName>
    <definedName name="Print_Area" localSheetId="29">'T29.'!$A$1:$H$27</definedName>
    <definedName name="Print_Area" localSheetId="31">'T31.'!$A$1:$I$27</definedName>
    <definedName name="Print_Area" localSheetId="33">'T33.'!$A$1:$I$27</definedName>
    <definedName name="Print_Area" localSheetId="34">'T34.'!$A$1:$I$27</definedName>
  </definedNames>
  <calcPr calcId="191029"/>
</workbook>
</file>

<file path=xl/calcChain.xml><?xml version="1.0" encoding="utf-8"?>
<calcChain xmlns="http://schemas.openxmlformats.org/spreadsheetml/2006/main">
  <c r="B6" i="129" l="1"/>
  <c r="B5" i="129"/>
  <c r="B4" i="129"/>
  <c r="B3" i="129"/>
  <c r="B38" i="129" l="1"/>
  <c r="B37" i="129" l="1"/>
  <c r="B36" i="129"/>
  <c r="B35" i="129"/>
  <c r="B34" i="129"/>
  <c r="B33" i="129"/>
  <c r="B32" i="129"/>
  <c r="B30" i="129" l="1"/>
  <c r="B29" i="129"/>
  <c r="B28" i="129"/>
  <c r="B27" i="129"/>
  <c r="B26" i="129" l="1"/>
  <c r="B25" i="129"/>
  <c r="B24" i="129" l="1"/>
  <c r="B19" i="129"/>
  <c r="B23" i="129"/>
  <c r="B22" i="129"/>
  <c r="B21" i="129"/>
  <c r="B20" i="129"/>
  <c r="B18" i="129"/>
  <c r="B17" i="129"/>
  <c r="B16" i="129" l="1"/>
  <c r="B15" i="129"/>
  <c r="B14" i="129"/>
  <c r="B13" i="129"/>
  <c r="B12" i="129" l="1"/>
  <c r="B11" i="129" l="1"/>
  <c r="B10" i="129" l="1"/>
  <c r="B9" i="129"/>
  <c r="B8" i="129"/>
</calcChain>
</file>

<file path=xl/sharedStrings.xml><?xml version="1.0" encoding="utf-8"?>
<sst xmlns="http://schemas.openxmlformats.org/spreadsheetml/2006/main" count="1325" uniqueCount="206">
  <si>
    <t>Zmiana
w punktach
procentowych</t>
  </si>
  <si>
    <t>Polska</t>
  </si>
  <si>
    <t>Województwo</t>
  </si>
  <si>
    <t>Zmiana</t>
  </si>
  <si>
    <t>w liczbach</t>
  </si>
  <si>
    <t>w %</t>
  </si>
  <si>
    <t>Stan w końcu roku</t>
  </si>
  <si>
    <t>Wyszczególnienie</t>
  </si>
  <si>
    <t>Bydgoszcz</t>
  </si>
  <si>
    <t>Grudziądz</t>
  </si>
  <si>
    <t>Włocławek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</si>
  <si>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</si>
  <si>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</si>
  <si>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</si>
  <si>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</si>
  <si>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</si>
  <si>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</si>
  <si>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</si>
  <si>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Notecią</t>
  </si>
  <si>
    <t>Radziejów</t>
  </si>
  <si>
    <t>Rypin</t>
  </si>
  <si>
    <t>Sępólno Krajeńskie</t>
  </si>
  <si>
    <t>Świecie</t>
  </si>
  <si>
    <t>Tuchola</t>
  </si>
  <si>
    <t>Wąbrzeźno</t>
  </si>
  <si>
    <t>Żnin</t>
  </si>
  <si>
    <t>dla Miasta Torunia</t>
  </si>
  <si>
    <t>dla Powiatu Toruńskiego</t>
  </si>
  <si>
    <t>powiat ziemski</t>
  </si>
  <si>
    <t>Powiatowy Urząd Pracy:</t>
  </si>
  <si>
    <t>Zmiana
w liczbach</t>
  </si>
  <si>
    <t>Zmiana
w %</t>
  </si>
  <si>
    <t>miasto</t>
  </si>
  <si>
    <t>powrót do spisu tabel</t>
  </si>
  <si>
    <t>Tabela 17.</t>
  </si>
  <si>
    <t>Tabela 18.</t>
  </si>
  <si>
    <t>Analiza wskaźników aktywizacji</t>
  </si>
  <si>
    <t>W roku</t>
  </si>
  <si>
    <t>Liczba podjęć pracy subsydiowanej</t>
  </si>
  <si>
    <t>Udział podjęć pracy subsydiowanej
w ogólnej liczbie podjęć pracy</t>
  </si>
  <si>
    <t>Powiatowy Urząd Pracy</t>
  </si>
  <si>
    <t>dla Miasta
Torunia</t>
  </si>
  <si>
    <t>dla Powiatu
Toruńskiego</t>
  </si>
  <si>
    <t>Aleksandrów
Kujawski</t>
  </si>
  <si>
    <t>Prace interwencyjne</t>
  </si>
  <si>
    <t>Roboty publiczne</t>
  </si>
  <si>
    <t>Działalność gospodarcza</t>
  </si>
  <si>
    <t>Refundacja kosztów zatrudnienia</t>
  </si>
  <si>
    <t>Inne subsydiowane (w tym formy wprowadzone nowelizacją ustawy o promocji zatrudnienia
i instytucjach rynku pracy z dnia 14 marca 2014 roku)</t>
  </si>
  <si>
    <t>Razem</t>
  </si>
  <si>
    <t>Zmiana w liczbach</t>
  </si>
  <si>
    <t>Tabela 19.</t>
  </si>
  <si>
    <t>Zmiana w punktach procentowych</t>
  </si>
  <si>
    <t>Podjęcia pracy poza miejscem zamieszkania w ramach bonu na zasiedlenie</t>
  </si>
  <si>
    <t>Tabela 20.</t>
  </si>
  <si>
    <t>Liczba zaktywizowanych w roku</t>
  </si>
  <si>
    <t>Tabela 21.</t>
  </si>
  <si>
    <t>Dla Miasta
Torunia</t>
  </si>
  <si>
    <t>Dla Powiatu
Toruńskiego</t>
  </si>
  <si>
    <t>Szkolenia</t>
  </si>
  <si>
    <t>Staże</t>
  </si>
  <si>
    <t>Tabela 22.</t>
  </si>
  <si>
    <t>Kwota w tys. zł</t>
  </si>
  <si>
    <t xml:space="preserve">w tys zł </t>
  </si>
  <si>
    <t>Tabela 23.</t>
  </si>
  <si>
    <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 do sprawozdania MRPiPS-02 o przychodach i wydatkach Funduszu Pracy</t>
    </r>
  </si>
  <si>
    <t>Zmiana w tysiącach złotych</t>
  </si>
  <si>
    <t>Tabela 24.</t>
  </si>
  <si>
    <t>Efektywność zatrudnieniowa (w %)</t>
  </si>
  <si>
    <t>Efektywność kosztowa
w zł</t>
  </si>
  <si>
    <t>Zmiana
w zł</t>
  </si>
  <si>
    <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
do sprawozdania MRPiPS-02 o przychodach i wydatkach Funduszu Pracy</t>
    </r>
  </si>
  <si>
    <t>Tabela 25.</t>
  </si>
  <si>
    <t xml:space="preserve"> </t>
  </si>
  <si>
    <t>W roku (w %)</t>
  </si>
  <si>
    <t>Liczba rozpoczęć szkoleń</t>
  </si>
  <si>
    <t>Udział rozpoczęć szkoleń
w ogólnej liczbie aktywizacji</t>
  </si>
  <si>
    <t>Efektywność kosztowa w zł</t>
  </si>
  <si>
    <t>Liczba rozpoczęć staży</t>
  </si>
  <si>
    <t>Udział rozpoczęć staży
w ogólnej liczbie aktywizacji</t>
  </si>
  <si>
    <t>Liczba podjęć prac interwencyjnych</t>
  </si>
  <si>
    <t>Udział podjęć prac interwencyjnych
w ogólnej liczbie aktywizacji</t>
  </si>
  <si>
    <t>Efektywność zatrudnieniowa (w%)</t>
  </si>
  <si>
    <t>Efektywność kosztowa
 w zł</t>
  </si>
  <si>
    <t>Liczba podjęć robót publicznych</t>
  </si>
  <si>
    <t>Udział podjęć robót publicznych
w ogólnej liczbie aktywizacji</t>
  </si>
  <si>
    <t>Liczba podjęć działalności gospodarczej</t>
  </si>
  <si>
    <t>Udział podjęć działalności gospodarczej
w ogólnej liczbie aktywizacji</t>
  </si>
  <si>
    <t>Liczba podjęć pracy
w ramach refundacji kosztów zatrudnienia</t>
  </si>
  <si>
    <t>Udział podjęć pracy
w ramach refundacji
kosztów zatrudnienia
w ogólnej liczbie aktywizacji</t>
  </si>
  <si>
    <t>Analiza wskaźników administracyjnych</t>
  </si>
  <si>
    <t>Polska - PUP-y</t>
  </si>
  <si>
    <t>Województwo - PUP-y</t>
  </si>
  <si>
    <t>Liczba pracowników kluczowych</t>
  </si>
  <si>
    <t>Udział pracowników kluczowych
w ogólnej liczbie zatrudnionych
w PUP</t>
  </si>
  <si>
    <t>* Pośrednicy pracy, doradcy zawodowi, specjaliści do spraw rozwoju zawodowego, specjaliści do spraw programów oraz doradcy
i asystenci EURES</t>
  </si>
  <si>
    <t>Liczba doradców klienta</t>
  </si>
  <si>
    <t>Udział doradców klienta
w ogólnej liczbie zatrudnionych
w PUP</t>
  </si>
  <si>
    <t>Liczba pośredników pracy</t>
  </si>
  <si>
    <t>Liczba  bezrobotnych
przypadająca na jednego
pośrednika pracy w PUP</t>
  </si>
  <si>
    <t>Liczba doradców zawodowych</t>
  </si>
  <si>
    <t>Liczba bezrobotnych
przypadająca na jednego
doradcę zawodowego w PUP</t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</si>
  <si>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 xml:space="preserve">opracowanie WUP na podstawie danych ze sprawozdania MRiPS-01 o rynku pracy oraz informacji dodatkowych
do sprawozdania IORP o instytucjonalnej obsłudze rynku pracy 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</si>
  <si>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ze sprawozdania IORP o instytucjonalnej obsłudze rynku pracy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</si>
  <si>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ze sprawozdania MRiPS-01 o rynku pracy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</si>
  <si>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 do sprawozdania MRPiPS-02 o przychodach i wydatkach Funduszu Pracy</t>
    </r>
  </si>
  <si>
    <t>Spis tabel</t>
  </si>
  <si>
    <t>* Łącznie osoby, które rozpoczęły prace interwencyjne, roboty publiczne, szkolenia, staże oraz podjęły działalność gospodarczą.</t>
  </si>
  <si>
    <t>* Prace interwencyjne, roboty publiczne, podjęcia działalności gospodarczej, refundacje kosztów zatrudnienia, szkolenia, staże</t>
  </si>
  <si>
    <t>2023 rok</t>
  </si>
  <si>
    <t>2023 r.</t>
  </si>
  <si>
    <t>Podjęcia pracy przez bezrobotnych w województwie kujawsko-pomorskim
w 2024 roku</t>
  </si>
  <si>
    <t>Podjęcia pracy subsydiowanej przez bezrobotnych w województwie kujawsko-pomorskim w 2024 roku</t>
  </si>
  <si>
    <t>2024 rok</t>
  </si>
  <si>
    <t>Struktura zatrudnienia subsydiowanego w województwie kujawsko-pomorskim w latach 2023 i 2024</t>
  </si>
  <si>
    <t>Bezrobotni zaktywizowani podstawowymi formami*
w województwie kujawsko-pomorskim w 2024 roku</t>
  </si>
  <si>
    <t>Nowe rejestracje bezrobotnych w województwie kujawsko-pomorskim
w 2024 roku</t>
  </si>
  <si>
    <t>Stosunek liczby uczestników form aktywnych do liczby nowych rejestracji
bezrobotnych w województwie kujawsko-pomorskim w 2024 roku</t>
  </si>
  <si>
    <t>Szkolenia w województwie kujawsko-pomorskim w 2024 roku</t>
  </si>
  <si>
    <t>Staże w województwie kujawsko-pomorskim w 2024 roku</t>
  </si>
  <si>
    <t>Prace interwencyjne w województwie kujawsko-pomorskim w 2024 roku</t>
  </si>
  <si>
    <t>Roboty publiczne w województwie kujawsko-pomorskim w 2024 roku</t>
  </si>
  <si>
    <t>Pracownicy kluczowi* w powiatowych urzędach pracy w województwie kujawsko-pomorskim
w 2024 roku</t>
  </si>
  <si>
    <t>Liczba bezrobotnych przypadająca na jednego pracownika kluczowego
powiatowego urzędu pracy w województwie kujawsko-pomorskim w 2024 roku</t>
  </si>
  <si>
    <t>Doradcy klienta w powiatowych urzędach pracy w województwie kujawsko-pomorskim
w końcu 2024 roku</t>
  </si>
  <si>
    <t>Liczba bezrobotnych przypadająca na jednego doradcę klienta
w powiatowych urzędach pracy w województwie kujawsko-pomorskim
w końcu 2024 roku</t>
  </si>
  <si>
    <t>Pośrednicy pracy w powiatowych urzędach pracy w województwie kujawsko-pomorskim
w końcu 2024 roku</t>
  </si>
  <si>
    <t>Doradcy zawodowi w powiatowych urzędach pracy w województwie kujawsko-pomorskim
w końcu 2024 roku</t>
  </si>
  <si>
    <t>Pracownicy powiatowych urzędów pracy w województwie kujawsko-pomorskim
w końcu 2024 roku</t>
  </si>
  <si>
    <t>Wydatki poniesione na realizację aktywnych programów* rynku pracy
w województwie kujawsko–pomorskim w 2024 roku</t>
  </si>
  <si>
    <t>2024 r.</t>
  </si>
  <si>
    <t>Efektywność zatrudnieniowa (w %) oraz kosztowa (w zł) podstawowych form aktywizacji*
w województwie kujawsko-pomorskim w 2024 roku</t>
  </si>
  <si>
    <t xml:space="preserve">2024 r. </t>
  </si>
  <si>
    <t>Efektywność zatrudnieniowa (w %) oraz kosztowa (w zł) szkoleń
w województwie kujawsko-pomorskim w 2024 roku</t>
  </si>
  <si>
    <t>Efektywność zatrudnieniowa (w %) oraz kosztowa (w zł) staży
w województwie kujawsko-pomorskim w 2024 roku</t>
  </si>
  <si>
    <t>Efektywność zatrudnieniowa (w %) oraz kosztowa (w zł) prac interwencyjnych
w województwie kujawsko-pomorskim w 2024 roku</t>
  </si>
  <si>
    <t>Efektywność zatrudnieniowa (w %) oraz kosztowa (w zł) robót publicznych
w województwie kujawsko-pomorskim w 2024 roku</t>
  </si>
  <si>
    <t>Efektywność zatrudnieniowa (w %) oraz kosztowa (w zł) podjęć działalności gospodarczej
w województwie kujawsko-pomorskim w 2024 roku</t>
  </si>
  <si>
    <t>Efektywność zatrudnieniowa (w %) oraz kosztowa (w zł) refundacji kosztów zatrudnienia
w województwie kujawsko-pomorskim w 2024 roku</t>
  </si>
  <si>
    <t>Tabela 1.</t>
  </si>
  <si>
    <t>Tabela 2.</t>
  </si>
  <si>
    <t>Tabela 3.</t>
  </si>
  <si>
    <t>Tabela 4.</t>
  </si>
  <si>
    <t>Tabela 5.</t>
  </si>
  <si>
    <t>Tabela 6.</t>
  </si>
  <si>
    <t>Tabela 7.</t>
  </si>
  <si>
    <t>Tabela 8.</t>
  </si>
  <si>
    <t>Tabela 9.</t>
  </si>
  <si>
    <t>Tabela 10.</t>
  </si>
  <si>
    <t>Tabela 11.</t>
  </si>
  <si>
    <t>Tabela 12.</t>
  </si>
  <si>
    <t>Tabela 13.</t>
  </si>
  <si>
    <t>Tabela 14.</t>
  </si>
  <si>
    <t>Tabela 15.</t>
  </si>
  <si>
    <t>Tabela 16.</t>
  </si>
  <si>
    <t>Tabela 26.</t>
  </si>
  <si>
    <t>Tabela 27.</t>
  </si>
  <si>
    <t>Tabela 28.</t>
  </si>
  <si>
    <t>Tabela 29.</t>
  </si>
  <si>
    <t>Tabela 30.</t>
  </si>
  <si>
    <t>Podjęcia działalności gospodarczej przez bezrobotnych w województwie kujawsko-pomorskim
w 2024 roku</t>
  </si>
  <si>
    <t>Podjęcia różnych form zatrudnienia subsydiowanego w województwie kujawsko-pomorskim w 2024 roku</t>
  </si>
  <si>
    <t>Bezrobotni zaktywizowani podstawowymi formami w powiatowych urzedach pracy województwa kujawsko-pomorskiego w 2024 roku</t>
  </si>
  <si>
    <t>Wydatki (w tys. zł.) poniesione na realizację aktywnych programów* rynku pracy w województwie kujawsko–pomorskim w 2024 roku</t>
  </si>
  <si>
    <t>Podjęcia pracy w ramach refundacji kosztów zatrudnienia
w województwie kujawsko-pomorskim w 2024 roku</t>
  </si>
  <si>
    <t>Stopa bezrobocia* w województwie kujawsko-pomorskim
w 2024 roku</t>
  </si>
  <si>
    <t>Obszar/powiat</t>
  </si>
  <si>
    <t>Stan w końcu roku (w %)</t>
  </si>
  <si>
    <t>2023*</t>
  </si>
  <si>
    <t>Zmiana w punktach
procentowych</t>
  </si>
  <si>
    <t>kujawsko-pomorskie</t>
  </si>
  <si>
    <t>powiaty: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</si>
  <si>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</si>
  <si>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</si>
  <si>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</si>
  <si>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</si>
  <si>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</si>
  <si>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</si>
  <si>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</si>
  <si>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</si>
  <si>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</si>
  <si>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</si>
  <si>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</si>
  <si>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</si>
  <si>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</si>
  <si>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</si>
  <si>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</si>
  <si>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</si>
  <si>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</si>
  <si>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tucholski</t>
  </si>
  <si>
    <t>wąbrzeski</t>
  </si>
  <si>
    <t>żniński</t>
  </si>
  <si>
    <r>
      <t xml:space="preserve">* Stopa po korekcie GUS z dnia 23.10.2024 roku
</t>
    </r>
    <r>
      <rPr>
        <b/>
        <sz val="9"/>
        <rFont val="Calibri"/>
        <family val="2"/>
        <charset val="238"/>
      </rPr>
      <t xml:space="preserve"> 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</si>
  <si>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GUS</t>
    </r>
  </si>
  <si>
    <t>Liczba bezrobotnych w województwie kujawsko-pomorskim w 2024 roku</t>
  </si>
  <si>
    <t>Napływ w roku</t>
  </si>
  <si>
    <t>Liczba subsydiowanych wolnych miejsc pracy
i miejsc aktywizacji zawodowej</t>
  </si>
  <si>
    <t>Udział miejsc subsydiowanych
w ogólnej liczbie wolnych miejsc pracy
i miejsc aktywizacji zawodowej</t>
  </si>
  <si>
    <t>Wolne miejsca pracy i miejsca aktywizacji zawodowej zgłoszone do pup
w województwie kujawsko-pomorskim w 2024 roku</t>
  </si>
  <si>
    <t>Analiza wskaźników rynku pracy</t>
  </si>
  <si>
    <t>Tabela 31.</t>
  </si>
  <si>
    <t>Tabela 32.</t>
  </si>
  <si>
    <t>Tabela 33.</t>
  </si>
  <si>
    <t>Tabela 34.</t>
  </si>
  <si>
    <t>Subsydiowane wolne miejsca pracy i miejsca aktywizacji zawodowej zgłoszone do pup
w województwie kujawsko-pomorskim w 2024 roku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</si>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</sst>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6" x14ac:knownFonts="1">
    <font>
      <sz val="10"/>
      <name val="Arial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Calibri"/>
      <family val="2"/>
      <charset val="238"/>
    </font>
    <font>
      <b/>
      <sz val="14"/>
      <color theme="6" tint="-0.499984740745262"/>
      <name val="Calibri"/>
      <family val="2"/>
      <charset val="238"/>
    </font>
    <font>
      <sz val="9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color theme="6" tint="-0.499984740745262"/>
      <name val="Calibri"/>
      <family val="2"/>
      <charset val="238"/>
      <scheme val="minor"/>
    </font>
    <font>
      <b/>
      <sz val="16"/>
      <color rgb="FF192954"/>
      <name val="Calibri"/>
      <family val="2"/>
      <charset val="238"/>
      <scheme val="minor"/>
    </font>
    <font>
      <sz val="14"/>
      <color rgb="FF192954"/>
      <name val="Calibri"/>
      <family val="2"/>
      <charset val="238"/>
      <scheme val="minor"/>
    </font>
    <font>
      <b/>
      <sz val="11"/>
      <color rgb="FF192954"/>
      <name val="Calibri"/>
      <family val="2"/>
      <charset val="238"/>
      <scheme val="minor"/>
    </font>
    <font>
      <b/>
      <sz val="14"/>
      <color rgb="FF192954"/>
      <name val="Calibri"/>
      <family val="2"/>
      <charset val="238"/>
    </font>
    <font>
      <b/>
      <u/>
      <sz val="10"/>
      <color rgb="FF192954"/>
      <name val="Calibri"/>
      <family val="2"/>
      <charset val="238"/>
      <scheme val="minor"/>
    </font>
    <font>
      <sz val="10"/>
      <color rgb="FF192954"/>
      <name val="Calibri"/>
      <family val="2"/>
      <charset val="238"/>
    </font>
    <font>
      <sz val="12"/>
      <color rgb="FF192954"/>
      <name val="Calibri"/>
      <family val="2"/>
      <charset val="238"/>
    </font>
    <font>
      <b/>
      <sz val="12"/>
      <color rgb="FF192954"/>
      <name val="Calibri"/>
      <family val="2"/>
      <charset val="238"/>
    </font>
    <font>
      <b/>
      <sz val="10"/>
      <color rgb="FF192954"/>
      <name val="Calibri"/>
      <family val="2"/>
      <charset val="238"/>
    </font>
    <font>
      <sz val="14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u/>
      <sz val="11"/>
      <color rgb="FF19295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5DD5D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10" fillId="0" borderId="0"/>
    <xf numFmtId="0" fontId="11" fillId="0" borderId="0"/>
    <xf numFmtId="9" fontId="10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2" borderId="3" xfId="1" applyFont="1" applyFill="1" applyBorder="1" applyAlignment="1">
      <alignment vertical="center"/>
    </xf>
    <xf numFmtId="164" fontId="2" fillId="2" borderId="4" xfId="1" applyNumberFormat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vertical="center"/>
    </xf>
    <xf numFmtId="0" fontId="5" fillId="2" borderId="1" xfId="1" applyFont="1" applyFill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165" fontId="5" fillId="2" borderId="6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4" fillId="2" borderId="4" xfId="1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3" fontId="2" fillId="2" borderId="4" xfId="1" applyNumberFormat="1" applyFont="1" applyFill="1" applyBorder="1" applyAlignment="1">
      <alignment horizontal="right" vertical="center"/>
    </xf>
    <xf numFmtId="0" fontId="3" fillId="0" borderId="0" xfId="3" applyFont="1" applyAlignment="1">
      <alignment vertical="center"/>
    </xf>
    <xf numFmtId="165" fontId="4" fillId="2" borderId="5" xfId="3" applyNumberFormat="1" applyFont="1" applyFill="1" applyBorder="1" applyAlignment="1">
      <alignment vertical="center"/>
    </xf>
    <xf numFmtId="3" fontId="5" fillId="2" borderId="6" xfId="3" applyNumberFormat="1" applyFont="1" applyFill="1" applyBorder="1" applyAlignment="1">
      <alignment vertical="center"/>
    </xf>
    <xf numFmtId="165" fontId="5" fillId="2" borderId="6" xfId="3" applyNumberFormat="1" applyFont="1" applyFill="1" applyBorder="1" applyAlignment="1">
      <alignment vertical="center"/>
    </xf>
    <xf numFmtId="3" fontId="5" fillId="2" borderId="1" xfId="3" applyNumberFormat="1" applyFont="1" applyFill="1" applyBorder="1" applyAlignment="1">
      <alignment vertical="center"/>
    </xf>
    <xf numFmtId="165" fontId="5" fillId="2" borderId="1" xfId="3" applyNumberFormat="1" applyFont="1" applyFill="1" applyBorder="1" applyAlignment="1">
      <alignment vertical="center"/>
    </xf>
    <xf numFmtId="3" fontId="3" fillId="0" borderId="0" xfId="3" applyNumberFormat="1" applyFont="1" applyAlignment="1">
      <alignment vertical="center"/>
    </xf>
    <xf numFmtId="164" fontId="4" fillId="0" borderId="1" xfId="3" applyNumberFormat="1" applyFont="1" applyFill="1" applyBorder="1" applyAlignment="1">
      <alignment vertical="center"/>
    </xf>
    <xf numFmtId="165" fontId="4" fillId="2" borderId="4" xfId="3" applyNumberFormat="1" applyFont="1" applyFill="1" applyBorder="1" applyAlignment="1">
      <alignment vertical="center"/>
    </xf>
    <xf numFmtId="164" fontId="3" fillId="2" borderId="0" xfId="3" applyNumberFormat="1" applyFont="1" applyFill="1" applyAlignment="1">
      <alignment vertical="center"/>
    </xf>
    <xf numFmtId="164" fontId="3" fillId="2" borderId="5" xfId="3" applyNumberFormat="1" applyFont="1" applyFill="1" applyBorder="1" applyAlignment="1">
      <alignment vertical="center"/>
    </xf>
    <xf numFmtId="164" fontId="5" fillId="2" borderId="1" xfId="3" applyNumberFormat="1" applyFont="1" applyFill="1" applyBorder="1" applyAlignment="1">
      <alignment vertical="center"/>
    </xf>
    <xf numFmtId="0" fontId="3" fillId="2" borderId="0" xfId="3" applyFont="1" applyFill="1" applyAlignment="1">
      <alignment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3" fontId="3" fillId="2" borderId="1" xfId="4" applyNumberFormat="1" applyFont="1" applyFill="1" applyBorder="1" applyAlignment="1">
      <alignment horizontal="left" vertical="center"/>
    </xf>
    <xf numFmtId="3" fontId="9" fillId="2" borderId="1" xfId="3" applyNumberFormat="1" applyFont="1" applyFill="1" applyBorder="1" applyAlignment="1">
      <alignment vertical="center"/>
    </xf>
    <xf numFmtId="3" fontId="7" fillId="2" borderId="1" xfId="4" applyNumberFormat="1" applyFont="1" applyFill="1" applyBorder="1" applyAlignment="1">
      <alignment horizontal="left" vertical="center"/>
    </xf>
    <xf numFmtId="3" fontId="7" fillId="2" borderId="1" xfId="3" applyNumberFormat="1" applyFont="1" applyFill="1" applyBorder="1" applyAlignment="1">
      <alignment horizontal="right" vertical="center"/>
    </xf>
    <xf numFmtId="3" fontId="3" fillId="2" borderId="1" xfId="4" applyNumberFormat="1" applyFont="1" applyFill="1" applyBorder="1" applyAlignment="1">
      <alignment horizontal="left" vertical="center" wrapText="1"/>
    </xf>
    <xf numFmtId="3" fontId="7" fillId="3" borderId="1" xfId="4" applyNumberFormat="1" applyFont="1" applyFill="1" applyBorder="1" applyAlignment="1">
      <alignment horizontal="left" vertical="center"/>
    </xf>
    <xf numFmtId="3" fontId="3" fillId="2" borderId="1" xfId="3" applyNumberFormat="1" applyFont="1" applyFill="1" applyBorder="1" applyAlignment="1">
      <alignment horizontal="right" vertical="center"/>
    </xf>
    <xf numFmtId="1" fontId="3" fillId="0" borderId="0" xfId="3" applyNumberFormat="1" applyFont="1" applyAlignment="1">
      <alignment vertic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165" fontId="7" fillId="2" borderId="1" xfId="4" applyNumberFormat="1" applyFont="1" applyFill="1" applyBorder="1" applyAlignment="1">
      <alignment vertical="center"/>
    </xf>
    <xf numFmtId="165" fontId="3" fillId="2" borderId="1" xfId="4" applyNumberFormat="1" applyFont="1" applyFill="1" applyBorder="1" applyAlignment="1">
      <alignment vertical="center"/>
    </xf>
    <xf numFmtId="165" fontId="7" fillId="2" borderId="1" xfId="4" applyNumberFormat="1" applyFont="1" applyFill="1" applyBorder="1" applyAlignment="1">
      <alignment horizontal="right" vertical="center"/>
    </xf>
    <xf numFmtId="165" fontId="7" fillId="2" borderId="1" xfId="3" applyNumberFormat="1" applyFont="1" applyFill="1" applyBorder="1" applyAlignment="1">
      <alignment horizontal="right" vertical="center"/>
    </xf>
    <xf numFmtId="165" fontId="3" fillId="2" borderId="1" xfId="3" applyNumberFormat="1" applyFont="1" applyFill="1" applyBorder="1" applyAlignment="1">
      <alignment vertical="center"/>
    </xf>
    <xf numFmtId="165" fontId="7" fillId="3" borderId="1" xfId="4" applyNumberFormat="1" applyFont="1" applyFill="1" applyBorder="1" applyAlignment="1">
      <alignment horizontal="right" vertical="center"/>
    </xf>
    <xf numFmtId="165" fontId="3" fillId="3" borderId="1" xfId="4" applyNumberFormat="1" applyFont="1" applyFill="1" applyBorder="1" applyAlignment="1">
      <alignment horizontal="right" vertical="center"/>
    </xf>
    <xf numFmtId="165" fontId="3" fillId="2" borderId="1" xfId="3" applyNumberFormat="1" applyFont="1" applyFill="1" applyBorder="1" applyAlignment="1">
      <alignment horizontal="right" vertical="center"/>
    </xf>
    <xf numFmtId="1" fontId="3" fillId="0" borderId="0" xfId="3" applyNumberFormat="1" applyFont="1" applyFill="1" applyAlignment="1">
      <alignment vertical="center"/>
    </xf>
    <xf numFmtId="3" fontId="7" fillId="0" borderId="1" xfId="3" applyNumberFormat="1" applyFont="1" applyFill="1" applyBorder="1" applyAlignment="1">
      <alignment horizontal="right" vertical="center"/>
    </xf>
    <xf numFmtId="3" fontId="9" fillId="0" borderId="1" xfId="3" applyNumberFormat="1" applyFont="1" applyFill="1" applyBorder="1" applyAlignment="1">
      <alignment vertical="center"/>
    </xf>
    <xf numFmtId="0" fontId="3" fillId="2" borderId="1" xfId="3" applyFont="1" applyFill="1" applyBorder="1" applyAlignment="1">
      <alignment vertical="center" wrapText="1"/>
    </xf>
    <xf numFmtId="3" fontId="3" fillId="0" borderId="1" xfId="4" applyNumberFormat="1" applyFont="1" applyFill="1" applyBorder="1" applyAlignment="1">
      <alignment horizontal="left" vertical="center"/>
    </xf>
    <xf numFmtId="3" fontId="3" fillId="0" borderId="1" xfId="4" applyNumberFormat="1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3" fillId="0" borderId="1" xfId="3" applyNumberFormat="1" applyFont="1" applyFill="1" applyBorder="1" applyAlignment="1">
      <alignment vertical="center"/>
    </xf>
    <xf numFmtId="3" fontId="3" fillId="0" borderId="0" xfId="3" applyNumberFormat="1" applyFont="1" applyFill="1" applyAlignment="1">
      <alignment vertical="center"/>
    </xf>
    <xf numFmtId="3" fontId="5" fillId="0" borderId="1" xfId="3" applyNumberFormat="1" applyFont="1" applyFill="1" applyBorder="1" applyAlignment="1">
      <alignment vertical="center"/>
    </xf>
    <xf numFmtId="165" fontId="5" fillId="2" borderId="6" xfId="3" applyNumberFormat="1" applyFont="1" applyFill="1" applyBorder="1" applyAlignment="1">
      <alignment horizontal="right" vertical="center"/>
    </xf>
    <xf numFmtId="3" fontId="3" fillId="0" borderId="1" xfId="4" applyNumberFormat="1" applyFont="1" applyFill="1" applyBorder="1" applyAlignment="1">
      <alignment horizontal="right" vertical="center"/>
    </xf>
    <xf numFmtId="3" fontId="3" fillId="0" borderId="1" xfId="3" applyNumberFormat="1" applyFont="1" applyFill="1" applyBorder="1" applyAlignment="1">
      <alignment vertical="center"/>
    </xf>
    <xf numFmtId="0" fontId="7" fillId="0" borderId="0" xfId="3" applyFont="1" applyFill="1" applyAlignment="1">
      <alignment vertical="center"/>
    </xf>
    <xf numFmtId="0" fontId="8" fillId="2" borderId="0" xfId="1" applyFont="1" applyFill="1" applyBorder="1" applyAlignment="1">
      <alignment vertical="center" wrapText="1"/>
    </xf>
    <xf numFmtId="166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2" fillId="2" borderId="4" xfId="1" applyNumberFormat="1" applyFont="1" applyFill="1" applyBorder="1" applyAlignment="1">
      <alignment horizontal="right" vertical="center"/>
    </xf>
    <xf numFmtId="4" fontId="4" fillId="2" borderId="4" xfId="1" applyNumberFormat="1" applyFont="1" applyFill="1" applyBorder="1" applyAlignment="1">
      <alignment vertical="center"/>
    </xf>
    <xf numFmtId="4" fontId="5" fillId="2" borderId="6" xfId="0" applyNumberFormat="1" applyFont="1" applyFill="1" applyBorder="1" applyAlignment="1">
      <alignment vertical="center"/>
    </xf>
    <xf numFmtId="165" fontId="5" fillId="2" borderId="6" xfId="0" applyNumberFormat="1" applyFont="1" applyFill="1" applyBorder="1" applyAlignment="1">
      <alignment horizontal="right" vertical="center"/>
    </xf>
    <xf numFmtId="165" fontId="3" fillId="0" borderId="1" xfId="4" applyNumberFormat="1" applyFont="1" applyFill="1" applyBorder="1" applyAlignment="1">
      <alignment vertical="center"/>
    </xf>
    <xf numFmtId="165" fontId="3" fillId="0" borderId="1" xfId="4" applyNumberFormat="1" applyFont="1" applyFill="1" applyBorder="1" applyAlignment="1">
      <alignment horizontal="right" vertical="center"/>
    </xf>
    <xf numFmtId="0" fontId="12" fillId="0" borderId="0" xfId="2" applyFont="1" applyFill="1" applyAlignment="1">
      <alignment vertical="center"/>
    </xf>
    <xf numFmtId="2" fontId="3" fillId="0" borderId="0" xfId="3" applyNumberFormat="1" applyFont="1" applyFill="1" applyAlignment="1">
      <alignment vertical="center"/>
    </xf>
    <xf numFmtId="164" fontId="4" fillId="2" borderId="5" xfId="1" applyNumberFormat="1" applyFont="1" applyFill="1" applyBorder="1" applyAlignment="1">
      <alignment vertical="center"/>
    </xf>
    <xf numFmtId="4" fontId="4" fillId="2" borderId="5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65" fontId="5" fillId="0" borderId="6" xfId="3" applyNumberFormat="1" applyFont="1" applyFill="1" applyBorder="1" applyAlignment="1">
      <alignment vertical="center"/>
    </xf>
    <xf numFmtId="164" fontId="5" fillId="0" borderId="6" xfId="3" applyNumberFormat="1" applyFont="1" applyFill="1" applyBorder="1" applyAlignment="1">
      <alignment vertical="center"/>
    </xf>
    <xf numFmtId="4" fontId="5" fillId="0" borderId="6" xfId="3" applyNumberFormat="1" applyFont="1" applyFill="1" applyBorder="1" applyAlignment="1">
      <alignment vertical="center"/>
    </xf>
    <xf numFmtId="164" fontId="3" fillId="0" borderId="0" xfId="3" applyNumberFormat="1" applyFont="1" applyFill="1" applyAlignment="1">
      <alignment vertical="center"/>
    </xf>
    <xf numFmtId="164" fontId="5" fillId="2" borderId="6" xfId="1" applyNumberFormat="1" applyFont="1" applyFill="1" applyBorder="1" applyAlignment="1">
      <alignment horizontal="right" vertical="center"/>
    </xf>
    <xf numFmtId="164" fontId="5" fillId="2" borderId="6" xfId="1" applyNumberFormat="1" applyFont="1" applyFill="1" applyBorder="1" applyAlignment="1">
      <alignment vertical="center"/>
    </xf>
    <xf numFmtId="164" fontId="4" fillId="2" borderId="1" xfId="3" applyNumberFormat="1" applyFont="1" applyFill="1" applyBorder="1" applyAlignment="1">
      <alignment vertical="center"/>
    </xf>
    <xf numFmtId="4" fontId="5" fillId="0" borderId="6" xfId="3" applyNumberFormat="1" applyFont="1" applyFill="1" applyBorder="1" applyAlignment="1">
      <alignment horizontal="right" vertical="center"/>
    </xf>
    <xf numFmtId="0" fontId="3" fillId="0" borderId="0" xfId="3" applyFont="1" applyFill="1" applyBorder="1" applyAlignment="1">
      <alignment vertical="center"/>
    </xf>
    <xf numFmtId="4" fontId="3" fillId="0" borderId="0" xfId="3" applyNumberFormat="1" applyFont="1" applyFill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4" fontId="2" fillId="2" borderId="3" xfId="1" applyNumberFormat="1" applyFont="1" applyFill="1" applyBorder="1" applyAlignment="1">
      <alignment horizontal="right" vertical="center"/>
    </xf>
    <xf numFmtId="165" fontId="5" fillId="0" borderId="6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vertical="center"/>
    </xf>
    <xf numFmtId="165" fontId="5" fillId="0" borderId="6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vertical="center"/>
    </xf>
    <xf numFmtId="165" fontId="5" fillId="0" borderId="9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2" borderId="0" xfId="3" applyNumberFormat="1" applyFont="1" applyFill="1" applyAlignment="1">
      <alignment vertical="center"/>
    </xf>
    <xf numFmtId="0" fontId="3" fillId="2" borderId="0" xfId="3" applyFont="1" applyFill="1" applyBorder="1" applyAlignment="1">
      <alignment vertical="center"/>
    </xf>
    <xf numFmtId="1" fontId="4" fillId="2" borderId="1" xfId="3" applyNumberFormat="1" applyFont="1" applyFill="1" applyBorder="1" applyAlignment="1">
      <alignment vertical="center"/>
    </xf>
    <xf numFmtId="1" fontId="3" fillId="2" borderId="0" xfId="3" applyNumberFormat="1" applyFont="1" applyFill="1" applyAlignment="1">
      <alignment vertical="center"/>
    </xf>
    <xf numFmtId="1" fontId="5" fillId="2" borderId="1" xfId="3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" fontId="4" fillId="2" borderId="1" xfId="0" applyNumberFormat="1" applyFont="1" applyFill="1" applyBorder="1" applyAlignment="1">
      <alignment vertical="center"/>
    </xf>
    <xf numFmtId="1" fontId="3" fillId="2" borderId="0" xfId="0" applyNumberFormat="1" applyFont="1" applyFill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0" fontId="4" fillId="4" borderId="2" xfId="1" applyFont="1" applyFill="1" applyBorder="1" applyAlignment="1">
      <alignment vertical="center"/>
    </xf>
    <xf numFmtId="164" fontId="2" fillId="4" borderId="2" xfId="1" applyNumberFormat="1" applyFont="1" applyFill="1" applyBorder="1" applyAlignment="1">
      <alignment horizontal="right" vertical="center"/>
    </xf>
    <xf numFmtId="0" fontId="5" fillId="4" borderId="6" xfId="1" applyFont="1" applyFill="1" applyBorder="1" applyAlignment="1">
      <alignment vertical="center"/>
    </xf>
    <xf numFmtId="3" fontId="4" fillId="4" borderId="2" xfId="0" applyNumberFormat="1" applyFont="1" applyFill="1" applyBorder="1" applyAlignment="1">
      <alignment vertical="center"/>
    </xf>
    <xf numFmtId="165" fontId="4" fillId="4" borderId="2" xfId="0" applyNumberFormat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165" fontId="5" fillId="4" borderId="6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3" fontId="4" fillId="4" borderId="2" xfId="3" applyNumberFormat="1" applyFont="1" applyFill="1" applyBorder="1" applyAlignment="1">
      <alignment vertical="center"/>
    </xf>
    <xf numFmtId="165" fontId="4" fillId="4" borderId="2" xfId="3" applyNumberFormat="1" applyFont="1" applyFill="1" applyBorder="1" applyAlignment="1">
      <alignment vertical="center"/>
    </xf>
    <xf numFmtId="3" fontId="5" fillId="4" borderId="6" xfId="3" applyNumberFormat="1" applyFont="1" applyFill="1" applyBorder="1" applyAlignment="1">
      <alignment vertical="center"/>
    </xf>
    <xf numFmtId="165" fontId="5" fillId="4" borderId="6" xfId="3" applyNumberFormat="1" applyFont="1" applyFill="1" applyBorder="1" applyAlignment="1">
      <alignment vertical="center"/>
    </xf>
    <xf numFmtId="3" fontId="5" fillId="4" borderId="1" xfId="3" applyNumberFormat="1" applyFont="1" applyFill="1" applyBorder="1" applyAlignment="1">
      <alignment vertical="center"/>
    </xf>
    <xf numFmtId="165" fontId="5" fillId="4" borderId="1" xfId="3" applyNumberFormat="1" applyFont="1" applyFill="1" applyBorder="1" applyAlignment="1">
      <alignment vertical="center"/>
    </xf>
    <xf numFmtId="164" fontId="4" fillId="4" borderId="1" xfId="3" applyNumberFormat="1" applyFont="1" applyFill="1" applyBorder="1" applyAlignment="1">
      <alignment vertical="center"/>
    </xf>
    <xf numFmtId="164" fontId="5" fillId="4" borderId="1" xfId="3" applyNumberFormat="1" applyFont="1" applyFill="1" applyBorder="1" applyAlignment="1">
      <alignment vertical="center"/>
    </xf>
    <xf numFmtId="3" fontId="3" fillId="4" borderId="1" xfId="4" applyNumberFormat="1" applyFont="1" applyFill="1" applyBorder="1" applyAlignment="1">
      <alignment horizontal="left" vertical="center"/>
    </xf>
    <xf numFmtId="3" fontId="7" fillId="4" borderId="1" xfId="4" applyNumberFormat="1" applyFont="1" applyFill="1" applyBorder="1" applyAlignment="1">
      <alignment horizontal="right" vertical="center"/>
    </xf>
    <xf numFmtId="3" fontId="9" fillId="4" borderId="1" xfId="3" applyNumberFormat="1" applyFont="1" applyFill="1" applyBorder="1" applyAlignment="1">
      <alignment vertical="center"/>
    </xf>
    <xf numFmtId="0" fontId="3" fillId="4" borderId="1" xfId="3" applyFont="1" applyFill="1" applyBorder="1" applyAlignment="1">
      <alignment vertical="center" wrapText="1"/>
    </xf>
    <xf numFmtId="0" fontId="3" fillId="4" borderId="1" xfId="3" applyFont="1" applyFill="1" applyBorder="1" applyAlignment="1">
      <alignment vertical="center"/>
    </xf>
    <xf numFmtId="3" fontId="7" fillId="4" borderId="1" xfId="3" applyNumberFormat="1" applyFont="1" applyFill="1" applyBorder="1" applyAlignment="1">
      <alignment horizontal="right" vertical="center"/>
    </xf>
    <xf numFmtId="3" fontId="3" fillId="4" borderId="1" xfId="4" applyNumberFormat="1" applyFont="1" applyFill="1" applyBorder="1" applyAlignment="1">
      <alignment horizontal="left" vertical="center" wrapText="1"/>
    </xf>
    <xf numFmtId="3" fontId="7" fillId="4" borderId="1" xfId="4" applyNumberFormat="1" applyFont="1" applyFill="1" applyBorder="1" applyAlignment="1">
      <alignment horizontal="left" vertical="center"/>
    </xf>
    <xf numFmtId="3" fontId="3" fillId="4" borderId="1" xfId="4" applyNumberFormat="1" applyFont="1" applyFill="1" applyBorder="1" applyAlignment="1">
      <alignment horizontal="right" vertical="center"/>
    </xf>
    <xf numFmtId="3" fontId="3" fillId="4" borderId="1" xfId="3" applyNumberFormat="1" applyFont="1" applyFill="1" applyBorder="1" applyAlignment="1">
      <alignment horizontal="right" vertical="center"/>
    </xf>
    <xf numFmtId="165" fontId="7" fillId="4" borderId="1" xfId="4" applyNumberFormat="1" applyFont="1" applyFill="1" applyBorder="1" applyAlignment="1">
      <alignment vertical="center"/>
    </xf>
    <xf numFmtId="165" fontId="3" fillId="4" borderId="1" xfId="4" applyNumberFormat="1" applyFont="1" applyFill="1" applyBorder="1" applyAlignment="1">
      <alignment vertical="center"/>
    </xf>
    <xf numFmtId="165" fontId="7" fillId="4" borderId="1" xfId="4" applyNumberFormat="1" applyFont="1" applyFill="1" applyBorder="1" applyAlignment="1">
      <alignment horizontal="right" vertical="center"/>
    </xf>
    <xf numFmtId="165" fontId="7" fillId="4" borderId="1" xfId="3" applyNumberFormat="1" applyFont="1" applyFill="1" applyBorder="1" applyAlignment="1">
      <alignment horizontal="right" vertical="center"/>
    </xf>
    <xf numFmtId="165" fontId="3" fillId="4" borderId="1" xfId="3" applyNumberFormat="1" applyFont="1" applyFill="1" applyBorder="1" applyAlignment="1">
      <alignment vertical="center"/>
    </xf>
    <xf numFmtId="165" fontId="3" fillId="4" borderId="1" xfId="3" applyNumberFormat="1" applyFont="1" applyFill="1" applyBorder="1" applyAlignment="1">
      <alignment horizontal="right" vertical="center"/>
    </xf>
    <xf numFmtId="165" fontId="5" fillId="4" borderId="6" xfId="3" applyNumberFormat="1" applyFont="1" applyFill="1" applyBorder="1" applyAlignment="1">
      <alignment horizontal="right" vertical="center"/>
    </xf>
    <xf numFmtId="3" fontId="3" fillId="4" borderId="1" xfId="3" applyNumberFormat="1" applyFont="1" applyFill="1" applyBorder="1" applyAlignment="1">
      <alignment vertical="center"/>
    </xf>
    <xf numFmtId="3" fontId="7" fillId="4" borderId="1" xfId="3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5" fillId="4" borderId="6" xfId="0" applyNumberFormat="1" applyFont="1" applyFill="1" applyBorder="1" applyAlignment="1">
      <alignment vertical="center"/>
    </xf>
    <xf numFmtId="165" fontId="5" fillId="4" borderId="6" xfId="0" applyNumberFormat="1" applyFont="1" applyFill="1" applyBorder="1" applyAlignment="1">
      <alignment horizontal="right" vertical="center"/>
    </xf>
    <xf numFmtId="165" fontId="3" fillId="4" borderId="1" xfId="4" applyNumberFormat="1" applyFont="1" applyFill="1" applyBorder="1" applyAlignment="1">
      <alignment horizontal="right" vertical="center"/>
    </xf>
    <xf numFmtId="164" fontId="4" fillId="4" borderId="2" xfId="3" applyNumberFormat="1" applyFont="1" applyFill="1" applyBorder="1" applyAlignment="1">
      <alignment vertical="center"/>
    </xf>
    <xf numFmtId="4" fontId="4" fillId="4" borderId="2" xfId="3" applyNumberFormat="1" applyFont="1" applyFill="1" applyBorder="1" applyAlignment="1">
      <alignment vertical="center"/>
    </xf>
    <xf numFmtId="164" fontId="5" fillId="4" borderId="6" xfId="3" applyNumberFormat="1" applyFont="1" applyFill="1" applyBorder="1" applyAlignment="1">
      <alignment vertical="center"/>
    </xf>
    <xf numFmtId="4" fontId="5" fillId="4" borderId="6" xfId="3" applyNumberFormat="1" applyFont="1" applyFill="1" applyBorder="1" applyAlignment="1">
      <alignment vertical="center"/>
    </xf>
    <xf numFmtId="164" fontId="2" fillId="4" borderId="2" xfId="1" applyNumberFormat="1" applyFont="1" applyFill="1" applyBorder="1" applyAlignment="1">
      <alignment vertical="center"/>
    </xf>
    <xf numFmtId="164" fontId="5" fillId="4" borderId="6" xfId="1" applyNumberFormat="1" applyFont="1" applyFill="1" applyBorder="1" applyAlignment="1">
      <alignment horizontal="right" vertical="center"/>
    </xf>
    <xf numFmtId="164" fontId="5" fillId="4" borderId="6" xfId="1" applyNumberFormat="1" applyFont="1" applyFill="1" applyBorder="1" applyAlignment="1">
      <alignment vertical="center"/>
    </xf>
    <xf numFmtId="4" fontId="5" fillId="4" borderId="6" xfId="3" applyNumberFormat="1" applyFont="1" applyFill="1" applyBorder="1" applyAlignment="1">
      <alignment horizontal="right" vertical="center"/>
    </xf>
    <xf numFmtId="4" fontId="5" fillId="4" borderId="6" xfId="0" applyNumberFormat="1" applyFont="1" applyFill="1" applyBorder="1" applyAlignment="1">
      <alignment horizontal="right" vertical="center"/>
    </xf>
    <xf numFmtId="0" fontId="4" fillId="4" borderId="6" xfId="1" applyFont="1" applyFill="1" applyBorder="1" applyAlignment="1">
      <alignment vertical="center"/>
    </xf>
    <xf numFmtId="1" fontId="4" fillId="4" borderId="1" xfId="3" applyNumberFormat="1" applyFont="1" applyFill="1" applyBorder="1" applyAlignment="1">
      <alignment vertical="center"/>
    </xf>
    <xf numFmtId="1" fontId="5" fillId="4" borderId="1" xfId="3" applyNumberFormat="1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3" fontId="2" fillId="4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164" fontId="2" fillId="2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" applyFont="1" applyFill="1" applyAlignment="1">
      <alignment vertical="center"/>
    </xf>
    <xf numFmtId="0" fontId="18" fillId="0" borderId="0" xfId="3" applyFont="1" applyAlignment="1">
      <alignment vertical="center"/>
    </xf>
    <xf numFmtId="0" fontId="18" fillId="2" borderId="0" xfId="0" applyFont="1" applyFill="1" applyAlignment="1">
      <alignment vertical="center"/>
    </xf>
    <xf numFmtId="0" fontId="18" fillId="2" borderId="0" xfId="3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3" applyFont="1" applyFill="1" applyAlignment="1">
      <alignment vertical="center"/>
    </xf>
    <xf numFmtId="0" fontId="19" fillId="0" borderId="0" xfId="1" applyFont="1" applyFill="1" applyAlignment="1">
      <alignment vertical="center"/>
    </xf>
    <xf numFmtId="1" fontId="20" fillId="5" borderId="1" xfId="1" applyNumberFormat="1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/>
    </xf>
    <xf numFmtId="0" fontId="20" fillId="5" borderId="1" xfId="3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 wrapText="1"/>
    </xf>
    <xf numFmtId="0" fontId="20" fillId="5" borderId="1" xfId="3" applyFont="1" applyFill="1" applyBorder="1" applyAlignment="1">
      <alignment horizontal="center" vertical="center" wrapText="1"/>
    </xf>
    <xf numFmtId="1" fontId="20" fillId="5" borderId="1" xfId="1" applyNumberFormat="1" applyFont="1" applyFill="1" applyBorder="1" applyAlignment="1">
      <alignment horizontal="center" vertical="center" wrapText="1"/>
    </xf>
    <xf numFmtId="0" fontId="20" fillId="5" borderId="1" xfId="3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horizontal="center" vertical="center" textRotation="90"/>
    </xf>
    <xf numFmtId="0" fontId="18" fillId="5" borderId="1" xfId="1" applyFont="1" applyFill="1" applyBorder="1" applyAlignment="1">
      <alignment horizontal="center" vertical="center" textRotation="90" wrapText="1"/>
    </xf>
    <xf numFmtId="0" fontId="20" fillId="5" borderId="1" xfId="0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/>
    </xf>
    <xf numFmtId="0" fontId="20" fillId="5" borderId="1" xfId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164" fontId="20" fillId="5" borderId="1" xfId="1" applyNumberFormat="1" applyFont="1" applyFill="1" applyBorder="1" applyAlignment="1">
      <alignment horizontal="center" vertical="center" wrapText="1"/>
    </xf>
    <xf numFmtId="164" fontId="20" fillId="5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/>
    </xf>
    <xf numFmtId="0" fontId="4" fillId="4" borderId="12" xfId="1" applyFont="1" applyFill="1" applyBorder="1" applyAlignment="1">
      <alignment vertical="center"/>
    </xf>
    <xf numFmtId="164" fontId="2" fillId="4" borderId="1" xfId="1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/>
    </xf>
    <xf numFmtId="0" fontId="5" fillId="4" borderId="13" xfId="1" applyFont="1" applyFill="1" applyBorder="1" applyAlignment="1">
      <alignment vertical="center"/>
    </xf>
    <xf numFmtId="164" fontId="22" fillId="4" borderId="1" xfId="1" applyNumberFormat="1" applyFont="1" applyFill="1" applyBorder="1" applyAlignment="1">
      <alignment horizontal="right" vertical="center"/>
    </xf>
    <xf numFmtId="0" fontId="5" fillId="2" borderId="3" xfId="1" applyFont="1" applyFill="1" applyBorder="1" applyAlignment="1">
      <alignment vertical="center"/>
    </xf>
    <xf numFmtId="164" fontId="22" fillId="2" borderId="1" xfId="1" applyNumberFormat="1" applyFont="1" applyFill="1" applyBorder="1" applyAlignment="1">
      <alignment horizontal="right" vertical="center"/>
    </xf>
    <xf numFmtId="0" fontId="24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5" fontId="2" fillId="2" borderId="5" xfId="1" applyNumberFormat="1" applyFont="1" applyFill="1" applyBorder="1" applyAlignment="1">
      <alignment horizontal="right" vertical="center"/>
    </xf>
    <xf numFmtId="165" fontId="5" fillId="4" borderId="1" xfId="0" applyNumberFormat="1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3" fontId="5" fillId="4" borderId="6" xfId="0" applyNumberFormat="1" applyFont="1" applyFill="1" applyBorder="1" applyAlignment="1">
      <alignment vertical="center"/>
    </xf>
    <xf numFmtId="166" fontId="3" fillId="0" borderId="0" xfId="5" applyNumberFormat="1" applyFont="1" applyFill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25" fillId="0" borderId="0" xfId="2" applyFont="1" applyFill="1" applyAlignment="1">
      <alignment vertical="top"/>
    </xf>
    <xf numFmtId="0" fontId="25" fillId="0" borderId="0" xfId="2" applyFont="1" applyFill="1"/>
    <xf numFmtId="0" fontId="13" fillId="0" borderId="0" xfId="0" applyFont="1" applyFill="1" applyAlignment="1">
      <alignment horizontal="left" vertical="center"/>
    </xf>
    <xf numFmtId="0" fontId="16" fillId="2" borderId="8" xfId="1" applyFont="1" applyFill="1" applyBorder="1" applyAlignment="1">
      <alignment horizontal="center" vertical="center" wrapText="1"/>
    </xf>
    <xf numFmtId="0" fontId="20" fillId="5" borderId="2" xfId="1" applyFont="1" applyFill="1" applyBorder="1" applyAlignment="1">
      <alignment horizontal="center" vertical="center"/>
    </xf>
    <xf numFmtId="0" fontId="20" fillId="5" borderId="6" xfId="1" applyFont="1" applyFill="1" applyBorder="1" applyAlignment="1">
      <alignment horizontal="center" vertical="center"/>
    </xf>
    <xf numFmtId="14" fontId="20" fillId="5" borderId="3" xfId="1" applyNumberFormat="1" applyFont="1" applyFill="1" applyBorder="1" applyAlignment="1">
      <alignment horizontal="center" vertical="center"/>
    </xf>
    <xf numFmtId="14" fontId="20" fillId="5" borderId="4" xfId="1" applyNumberFormat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/>
    </xf>
    <xf numFmtId="14" fontId="20" fillId="5" borderId="5" xfId="1" applyNumberFormat="1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0" fontId="20" fillId="5" borderId="9" xfId="1" applyFont="1" applyFill="1" applyBorder="1" applyAlignment="1">
      <alignment horizontal="center" vertical="center"/>
    </xf>
    <xf numFmtId="14" fontId="20" fillId="5" borderId="3" xfId="1" applyNumberFormat="1" applyFont="1" applyFill="1" applyBorder="1" applyAlignment="1">
      <alignment horizontal="center" vertical="center" wrapText="1"/>
    </xf>
    <xf numFmtId="14" fontId="20" fillId="5" borderId="1" xfId="1" applyNumberFormat="1" applyFont="1" applyFill="1" applyBorder="1" applyAlignment="1">
      <alignment horizontal="center" vertical="center" wrapText="1"/>
    </xf>
    <xf numFmtId="3" fontId="3" fillId="0" borderId="10" xfId="3" applyNumberFormat="1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horizontal="center" vertical="center"/>
    </xf>
    <xf numFmtId="3" fontId="3" fillId="0" borderId="11" xfId="3" applyNumberFormat="1" applyFont="1" applyFill="1" applyBorder="1" applyAlignment="1">
      <alignment horizontal="center" vertical="center"/>
    </xf>
    <xf numFmtId="3" fontId="3" fillId="2" borderId="10" xfId="3" applyNumberFormat="1" applyFont="1" applyFill="1" applyBorder="1" applyAlignment="1">
      <alignment horizontal="center" vertical="center"/>
    </xf>
    <xf numFmtId="3" fontId="3" fillId="2" borderId="0" xfId="3" applyNumberFormat="1" applyFont="1" applyFill="1" applyBorder="1" applyAlignment="1">
      <alignment horizontal="center" vertical="center"/>
    </xf>
    <xf numFmtId="3" fontId="3" fillId="2" borderId="11" xfId="3" applyNumberFormat="1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 vertical="center"/>
    </xf>
    <xf numFmtId="1" fontId="21" fillId="5" borderId="1" xfId="1" applyNumberFormat="1" applyFont="1" applyFill="1" applyBorder="1" applyAlignment="1">
      <alignment horizontal="center" vertical="center" textRotation="90"/>
    </xf>
    <xf numFmtId="0" fontId="21" fillId="5" borderId="1" xfId="1" applyFont="1" applyFill="1" applyBorder="1" applyAlignment="1">
      <alignment horizontal="center" vertical="center" textRotation="90"/>
    </xf>
    <xf numFmtId="0" fontId="20" fillId="5" borderId="1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/>
    </xf>
    <xf numFmtId="0" fontId="3" fillId="2" borderId="0" xfId="3" applyFont="1" applyFill="1" applyBorder="1" applyAlignment="1">
      <alignment horizontal="center" vertical="center"/>
    </xf>
    <xf numFmtId="0" fontId="3" fillId="2" borderId="11" xfId="3" applyFont="1" applyFill="1" applyBorder="1" applyAlignment="1">
      <alignment horizontal="center" vertical="center"/>
    </xf>
    <xf numFmtId="3" fontId="3" fillId="4" borderId="10" xfId="3" applyNumberFormat="1" applyFont="1" applyFill="1" applyBorder="1" applyAlignment="1">
      <alignment horizontal="center" vertical="center"/>
    </xf>
    <xf numFmtId="3" fontId="3" fillId="4" borderId="0" xfId="3" applyNumberFormat="1" applyFont="1" applyFill="1" applyBorder="1" applyAlignment="1">
      <alignment horizontal="center" vertical="center"/>
    </xf>
    <xf numFmtId="3" fontId="3" fillId="4" borderId="11" xfId="3" applyNumberFormat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justify" vertical="center" wrapText="1"/>
    </xf>
    <xf numFmtId="0" fontId="3" fillId="2" borderId="7" xfId="3" applyFont="1" applyFill="1" applyBorder="1" applyAlignment="1">
      <alignment horizontal="justify" vertical="center"/>
    </xf>
    <xf numFmtId="0" fontId="3" fillId="0" borderId="0" xfId="3" applyFont="1" applyFill="1" applyAlignment="1">
      <alignment horizontal="left" vertical="center"/>
    </xf>
    <xf numFmtId="0" fontId="3" fillId="0" borderId="7" xfId="3" applyFont="1" applyFill="1" applyBorder="1" applyAlignment="1">
      <alignment horizontal="left" vertical="center"/>
    </xf>
    <xf numFmtId="1" fontId="18" fillId="5" borderId="1" xfId="1" applyNumberFormat="1" applyFont="1" applyFill="1" applyBorder="1" applyAlignment="1">
      <alignment horizontal="center" vertical="center" textRotation="90"/>
    </xf>
    <xf numFmtId="0" fontId="18" fillId="5" borderId="1" xfId="1" applyFont="1" applyFill="1" applyBorder="1" applyAlignment="1">
      <alignment horizontal="center" vertical="center" textRotation="90"/>
    </xf>
    <xf numFmtId="0" fontId="21" fillId="5" borderId="1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/>
    </xf>
    <xf numFmtId="3" fontId="3" fillId="2" borderId="3" xfId="3" applyNumberFormat="1" applyFont="1" applyFill="1" applyBorder="1" applyAlignment="1">
      <alignment horizontal="center" vertical="center"/>
    </xf>
    <xf numFmtId="3" fontId="3" fillId="2" borderId="4" xfId="3" applyNumberFormat="1" applyFont="1" applyFill="1" applyBorder="1" applyAlignment="1">
      <alignment horizontal="center" vertical="center"/>
    </xf>
    <xf numFmtId="3" fontId="3" fillId="2" borderId="5" xfId="3" applyNumberFormat="1" applyFont="1" applyFill="1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center" vertical="center"/>
    </xf>
    <xf numFmtId="3" fontId="3" fillId="0" borderId="4" xfId="3" applyNumberFormat="1" applyFont="1" applyFill="1" applyBorder="1" applyAlignment="1">
      <alignment horizontal="center" vertical="center"/>
    </xf>
    <xf numFmtId="3" fontId="3" fillId="0" borderId="5" xfId="3" applyNumberFormat="1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2" borderId="7" xfId="3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14" fontId="20" fillId="5" borderId="5" xfId="1" applyNumberFormat="1" applyFont="1" applyFill="1" applyBorder="1" applyAlignment="1">
      <alignment horizontal="center" vertical="center" wrapText="1"/>
    </xf>
    <xf numFmtId="164" fontId="20" fillId="5" borderId="2" xfId="1" applyNumberFormat="1" applyFont="1" applyFill="1" applyBorder="1" applyAlignment="1">
      <alignment horizontal="center" vertical="center" wrapText="1"/>
    </xf>
    <xf numFmtId="164" fontId="20" fillId="5" borderId="6" xfId="1" applyNumberFormat="1" applyFont="1" applyFill="1" applyBorder="1" applyAlignment="1">
      <alignment horizontal="center" vertical="center" wrapText="1"/>
    </xf>
    <xf numFmtId="164" fontId="20" fillId="5" borderId="1" xfId="1" applyNumberFormat="1" applyFont="1" applyFill="1" applyBorder="1" applyAlignment="1">
      <alignment horizontal="center" vertical="center"/>
    </xf>
    <xf numFmtId="0" fontId="3" fillId="2" borderId="7" xfId="3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 wrapText="1"/>
    </xf>
    <xf numFmtId="0" fontId="3" fillId="2" borderId="0" xfId="3" applyFont="1" applyFill="1" applyBorder="1" applyAlignment="1">
      <alignment horizontal="left" vertical="center"/>
    </xf>
  </cellXfs>
  <cellStyles count="6">
    <cellStyle name="Hiperłącze" xfId="2" builtinId="8"/>
    <cellStyle name="Normalny" xfId="0" builtinId="0"/>
    <cellStyle name="Normalny 2" xfId="3" xr:uid="{E7750C8B-5EDA-477F-82F2-5441616425EB}"/>
    <cellStyle name="Normalny_KOREKTAS" xfId="1" xr:uid="{00000000-0005-0000-0000-000001000000}"/>
    <cellStyle name="Normalny_Tabele-rankingi" xfId="4" xr:uid="{C8D42E76-4041-42B0-8D03-5BF02A66EF1E}"/>
    <cellStyle name="Procentowy 2" xfId="5" xr:uid="{5A586EBF-4302-4369-8CAD-4E1A75E198BB}"/>
  </cellStyles>
  <dxfs count="0"/>
  <tableStyles count="0" defaultTableStyle="TableStyleMedium9" defaultPivotStyle="PivotStyleLight16"/>
  <colors>
    <mruColors>
      <color rgb="FFC5DD5D"/>
      <color rgb="FF192954"/>
      <color rgb="FFFF9900"/>
      <color rgb="FF047F44"/>
      <color rgb="FF04A744"/>
      <color rgb="FF44FFFF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B8612-3D65-4463-8D37-FD911C231542}">
  <sheetPr codeName="Arkusz3">
    <tabColor rgb="FF192954"/>
  </sheetPr>
  <dimension ref="A1:B38"/>
  <sheetViews>
    <sheetView tabSelected="1" zoomScaleNormal="100" zoomScaleSheetLayoutView="130" workbookViewId="0">
      <selection activeCell="B13" sqref="B13"/>
    </sheetView>
  </sheetViews>
  <sheetFormatPr defaultColWidth="9.140625" defaultRowHeight="18.75" x14ac:dyDescent="0.2"/>
  <cols>
    <col min="1" max="1" width="11.5703125" style="185" customWidth="1"/>
    <col min="2" max="2" width="95" style="187" customWidth="1"/>
    <col min="3" max="16384" width="9.140625" style="185"/>
  </cols>
  <sheetData>
    <row r="1" spans="1:2" ht="21" x14ac:dyDescent="0.2">
      <c r="A1" s="230" t="s">
        <v>106</v>
      </c>
      <c r="B1" s="230"/>
    </row>
    <row r="2" spans="1:2" ht="21" x14ac:dyDescent="0.2">
      <c r="A2" s="230" t="s">
        <v>199</v>
      </c>
      <c r="B2" s="230"/>
    </row>
    <row r="3" spans="1:2" ht="30" x14ac:dyDescent="0.2">
      <c r="A3" s="228" t="s">
        <v>139</v>
      </c>
      <c r="B3" s="227" t="str">
        <f>'T1.'!A1</f>
        <v>Stopa bezrobocia* w województwie kujawsko-pomorskim
w 2024 roku</v>
      </c>
    </row>
    <row r="4" spans="1:2" x14ac:dyDescent="0.2">
      <c r="A4" s="228" t="s">
        <v>140</v>
      </c>
      <c r="B4" s="227" t="str">
        <f>'T2.'!A1</f>
        <v>Liczba bezrobotnych w województwie kujawsko-pomorskim w 2024 roku</v>
      </c>
    </row>
    <row r="5" spans="1:2" ht="30" x14ac:dyDescent="0.2">
      <c r="A5" s="228" t="s">
        <v>141</v>
      </c>
      <c r="B5" s="227" t="str">
        <f>'T3.'!A1</f>
        <v>Wolne miejsca pracy i miejsca aktywizacji zawodowej zgłoszone do pup
w województwie kujawsko-pomorskim w 2024 roku</v>
      </c>
    </row>
    <row r="6" spans="1:2" ht="30" x14ac:dyDescent="0.25">
      <c r="A6" s="229" t="s">
        <v>142</v>
      </c>
      <c r="B6" s="227" t="str">
        <f>'T4.'!A1</f>
        <v>Subsydiowane wolne miejsca pracy i miejsca aktywizacji zawodowej zgłoszone do pup
w województwie kujawsko-pomorskim w 2024 roku</v>
      </c>
    </row>
    <row r="7" spans="1:2" ht="21" x14ac:dyDescent="0.2">
      <c r="A7" s="230" t="s">
        <v>36</v>
      </c>
      <c r="B7" s="230"/>
    </row>
    <row r="8" spans="1:2" ht="30" x14ac:dyDescent="0.2">
      <c r="A8" s="228" t="s">
        <v>143</v>
      </c>
      <c r="B8" s="186" t="str">
        <f>'T5.'!A1</f>
        <v>Podjęcia pracy przez bezrobotnych w województwie kujawsko-pomorskim
w 2024 roku</v>
      </c>
    </row>
    <row r="9" spans="1:2" x14ac:dyDescent="0.2">
      <c r="A9" s="228" t="s">
        <v>144</v>
      </c>
      <c r="B9" s="186" t="str">
        <f>'T6.'!A1</f>
        <v>Podjęcia pracy subsydiowanej przez bezrobotnych w województwie kujawsko-pomorskim w 2024 roku</v>
      </c>
    </row>
    <row r="10" spans="1:2" ht="30" x14ac:dyDescent="0.2">
      <c r="A10" s="228" t="s">
        <v>145</v>
      </c>
      <c r="B10" s="186" t="str">
        <f>'T7.'!B1</f>
        <v>Podjęcia różnych form zatrudnienia subsydiowanego w województwie kujawsko-pomorskim w 2024 roku</v>
      </c>
    </row>
    <row r="11" spans="1:2" x14ac:dyDescent="0.2">
      <c r="A11" s="228" t="s">
        <v>146</v>
      </c>
      <c r="B11" s="186" t="str">
        <f>'T8.'!B1</f>
        <v>Struktura zatrudnienia subsydiowanego w województwie kujawsko-pomorskim w latach 2023 i 2024</v>
      </c>
    </row>
    <row r="12" spans="1:2" ht="30" x14ac:dyDescent="0.2">
      <c r="A12" s="228" t="s">
        <v>147</v>
      </c>
      <c r="B12" s="186" t="str">
        <f>'T9.'!A1</f>
        <v>Bezrobotni zaktywizowani podstawowymi formami*
w województwie kujawsko-pomorskim w 2024 roku</v>
      </c>
    </row>
    <row r="13" spans="1:2" ht="30" x14ac:dyDescent="0.2">
      <c r="A13" s="228" t="s">
        <v>148</v>
      </c>
      <c r="B13" s="186" t="str">
        <f>'T10.'!A1</f>
        <v>Bezrobotni zaktywizowani podstawowymi formami w powiatowych urzedach pracy województwa kujawsko-pomorskiego w 2024 roku</v>
      </c>
    </row>
    <row r="14" spans="1:2" ht="30" x14ac:dyDescent="0.2">
      <c r="A14" s="228" t="s">
        <v>149</v>
      </c>
      <c r="B14" s="186" t="str">
        <f>'T11.'!A1</f>
        <v>Wydatki poniesione na realizację aktywnych programów* rynku pracy
w województwie kujawsko–pomorskim w 2024 roku</v>
      </c>
    </row>
    <row r="15" spans="1:2" ht="34.5" customHeight="1" x14ac:dyDescent="0.2">
      <c r="A15" s="228" t="s">
        <v>150</v>
      </c>
      <c r="B15" s="186" t="str">
        <f>'T12.'!A1</f>
        <v>Wydatki (w tys. zł.) poniesione na realizację aktywnych programów* rynku pracy w województwie kujawsko–pomorskim w 2024 roku</v>
      </c>
    </row>
    <row r="16" spans="1:2" ht="30" x14ac:dyDescent="0.2">
      <c r="A16" s="228" t="s">
        <v>151</v>
      </c>
      <c r="B16" s="186" t="str">
        <f>'T13.'!A1</f>
        <v>Efektywność zatrudnieniowa (w %) oraz kosztowa (w zł) podstawowych form aktywizacji*
w województwie kujawsko-pomorskim w 2024 roku</v>
      </c>
    </row>
    <row r="17" spans="1:2" ht="30" x14ac:dyDescent="0.2">
      <c r="A17" s="228" t="s">
        <v>152</v>
      </c>
      <c r="B17" s="186" t="str">
        <f>'T14.'!A1</f>
        <v>Nowe rejestracje bezrobotnych w województwie kujawsko-pomorskim
w 2024 roku</v>
      </c>
    </row>
    <row r="18" spans="1:2" ht="30" x14ac:dyDescent="0.2">
      <c r="A18" s="228" t="s">
        <v>153</v>
      </c>
      <c r="B18" s="186" t="str">
        <f>'T15.'!A1</f>
        <v>Stosunek liczby uczestników form aktywnych do liczby nowych rejestracji
bezrobotnych w województwie kujawsko-pomorskim w 2024 roku</v>
      </c>
    </row>
    <row r="19" spans="1:2" x14ac:dyDescent="0.2">
      <c r="A19" s="228" t="s">
        <v>154</v>
      </c>
      <c r="B19" s="186" t="str">
        <f>'T16.'!A1</f>
        <v>Szkolenia w województwie kujawsko-pomorskim w 2024 roku</v>
      </c>
    </row>
    <row r="20" spans="1:2" ht="30" x14ac:dyDescent="0.2">
      <c r="A20" s="228" t="s">
        <v>34</v>
      </c>
      <c r="B20" s="186" t="str">
        <f>'T17.'!A1</f>
        <v>Efektywność zatrudnieniowa (w %) oraz kosztowa (w zł) szkoleń
w województwie kujawsko-pomorskim w 2024 roku</v>
      </c>
    </row>
    <row r="21" spans="1:2" x14ac:dyDescent="0.2">
      <c r="A21" s="228" t="s">
        <v>35</v>
      </c>
      <c r="B21" s="186" t="str">
        <f>'T18.'!A1</f>
        <v>Staże w województwie kujawsko-pomorskim w 2024 roku</v>
      </c>
    </row>
    <row r="22" spans="1:2" ht="30" x14ac:dyDescent="0.2">
      <c r="A22" s="228" t="s">
        <v>51</v>
      </c>
      <c r="B22" s="186" t="str">
        <f>'T19.'!A1</f>
        <v>Efektywność zatrudnieniowa (w %) oraz kosztowa (w zł) staży
w województwie kujawsko-pomorskim w 2024 roku</v>
      </c>
    </row>
    <row r="23" spans="1:2" x14ac:dyDescent="0.2">
      <c r="A23" s="228" t="s">
        <v>54</v>
      </c>
      <c r="B23" s="186" t="str">
        <f>'T20.'!A1</f>
        <v>Prace interwencyjne w województwie kujawsko-pomorskim w 2024 roku</v>
      </c>
    </row>
    <row r="24" spans="1:2" ht="30" x14ac:dyDescent="0.2">
      <c r="A24" s="228" t="s">
        <v>56</v>
      </c>
      <c r="B24" s="186" t="str">
        <f>'T21.'!A1</f>
        <v>Efektywność zatrudnieniowa (w %) oraz kosztowa (w zł) prac interwencyjnych
w województwie kujawsko-pomorskim w 2024 roku</v>
      </c>
    </row>
    <row r="25" spans="1:2" x14ac:dyDescent="0.2">
      <c r="A25" s="228" t="s">
        <v>61</v>
      </c>
      <c r="B25" s="186" t="str">
        <f>'T22.'!A1</f>
        <v>Roboty publiczne w województwie kujawsko-pomorskim w 2024 roku</v>
      </c>
    </row>
    <row r="26" spans="1:2" ht="30" x14ac:dyDescent="0.2">
      <c r="A26" s="228" t="s">
        <v>64</v>
      </c>
      <c r="B26" s="186" t="str">
        <f>'T23.'!A1</f>
        <v>Efektywność zatrudnieniowa (w %) oraz kosztowa (w zł) robót publicznych
w województwie kujawsko-pomorskim w 2024 roku</v>
      </c>
    </row>
    <row r="27" spans="1:2" ht="30" x14ac:dyDescent="0.2">
      <c r="A27" s="228" t="s">
        <v>67</v>
      </c>
      <c r="B27" s="186" t="str">
        <f>'T24.'!A1</f>
        <v>Podjęcia działalności gospodarczej przez bezrobotnych w województwie kujawsko-pomorskim
w 2024 roku</v>
      </c>
    </row>
    <row r="28" spans="1:2" ht="30" x14ac:dyDescent="0.2">
      <c r="A28" s="228" t="s">
        <v>72</v>
      </c>
      <c r="B28" s="186" t="str">
        <f>'T25.'!A1</f>
        <v>Efektywność zatrudnieniowa (w %) oraz kosztowa (w zł) podjęć działalności gospodarczej
w województwie kujawsko-pomorskim w 2024 roku</v>
      </c>
    </row>
    <row r="29" spans="1:2" ht="30" x14ac:dyDescent="0.2">
      <c r="A29" s="228" t="s">
        <v>155</v>
      </c>
      <c r="B29" s="186" t="str">
        <f>'T26.'!A1</f>
        <v>Podjęcia pracy w ramach refundacji kosztów zatrudnienia
w województwie kujawsko-pomorskim w 2024 roku</v>
      </c>
    </row>
    <row r="30" spans="1:2" ht="30" x14ac:dyDescent="0.2">
      <c r="A30" s="228" t="s">
        <v>156</v>
      </c>
      <c r="B30" s="186" t="str">
        <f>'T27.'!A1</f>
        <v>Efektywność zatrudnieniowa (w %) oraz kosztowa (w zł) refundacji kosztów zatrudnienia
w województwie kujawsko-pomorskim w 2024 roku</v>
      </c>
    </row>
    <row r="31" spans="1:2" ht="21" x14ac:dyDescent="0.2">
      <c r="A31" s="230" t="s">
        <v>90</v>
      </c>
      <c r="B31" s="230"/>
    </row>
    <row r="32" spans="1:2" ht="30" x14ac:dyDescent="0.2">
      <c r="A32" s="228" t="s">
        <v>157</v>
      </c>
      <c r="B32" s="186" t="str">
        <f>'T28.'!A1</f>
        <v>Pracownicy powiatowych urzędów pracy w województwie kujawsko-pomorskim
w końcu 2024 roku</v>
      </c>
    </row>
    <row r="33" spans="1:2" ht="30" x14ac:dyDescent="0.2">
      <c r="A33" s="228" t="s">
        <v>158</v>
      </c>
      <c r="B33" s="186" t="str">
        <f>'T29.'!A1</f>
        <v>Pracownicy kluczowi* w powiatowych urzędach pracy w województwie kujawsko-pomorskim
w 2024 roku</v>
      </c>
    </row>
    <row r="34" spans="1:2" ht="30" x14ac:dyDescent="0.2">
      <c r="A34" s="228" t="s">
        <v>159</v>
      </c>
      <c r="B34" s="186" t="str">
        <f>'T30.'!A1</f>
        <v>Liczba bezrobotnych przypadająca na jednego pracownika kluczowego
powiatowego urzędu pracy w województwie kujawsko-pomorskim w 2024 roku</v>
      </c>
    </row>
    <row r="35" spans="1:2" ht="30" x14ac:dyDescent="0.2">
      <c r="A35" s="228" t="s">
        <v>200</v>
      </c>
      <c r="B35" s="186" t="str">
        <f>'T31.'!A1</f>
        <v>Doradcy klienta w powiatowych urzędach pracy w województwie kujawsko-pomorskim
w końcu 2024 roku</v>
      </c>
    </row>
    <row r="36" spans="1:2" ht="45" x14ac:dyDescent="0.2">
      <c r="A36" s="228" t="s">
        <v>201</v>
      </c>
      <c r="B36" s="186" t="str">
        <f>'T32.'!A1</f>
        <v>Liczba bezrobotnych przypadająca na jednego doradcę klienta
w powiatowych urzędach pracy w województwie kujawsko-pomorskim
w końcu 2024 roku</v>
      </c>
    </row>
    <row r="37" spans="1:2" ht="30" x14ac:dyDescent="0.2">
      <c r="A37" s="228" t="s">
        <v>202</v>
      </c>
      <c r="B37" s="186" t="str">
        <f>'T33.'!A1</f>
        <v>Pośrednicy pracy w powiatowych urzędach pracy w województwie kujawsko-pomorskim
w końcu 2024 roku</v>
      </c>
    </row>
    <row r="38" spans="1:2" ht="30" x14ac:dyDescent="0.2">
      <c r="A38" s="228" t="s">
        <v>203</v>
      </c>
      <c r="B38" s="186" t="str">
        <f>'T34.'!A1</f>
        <v>Doradcy zawodowi w powiatowych urzędach pracy w województwie kujawsko-pomorskim
w końcu 2024 roku</v>
      </c>
    </row>
  </sheetData>
  <mergeCells count="4">
    <mergeCell ref="A1:B1"/>
    <mergeCell ref="A7:B7"/>
    <mergeCell ref="A31:B31"/>
    <mergeCell ref="A2:B2"/>
  </mergeCells>
  <hyperlinks>
    <hyperlink ref="A3" location="T1.!A1" display="Tabela 1." xr:uid="{24E08633-5083-4E3A-9B99-205D2BFEEC13}"/>
    <hyperlink ref="A4" location="T2.!A1" display="Tabela 2." xr:uid="{97EB7C38-1FD9-4C8E-8B4A-1DC6F7A4733B}"/>
    <hyperlink ref="A5" location="T3.!A1" display="Tabela 3." xr:uid="{B45FEDB8-0773-484F-B82E-5E74477DD4B3}"/>
    <hyperlink ref="A6" location="T4.!A1" display="Tabela 4." xr:uid="{716FC020-4AC0-42D8-A22E-16C1AD450DCE}"/>
    <hyperlink ref="A8" location="T5.!A1" display="Tabela 5." xr:uid="{8572CBC4-0D55-442A-8763-B1B014374A28}"/>
    <hyperlink ref="A9" location="T6.!A1" display="Tabela 6." xr:uid="{F6754DE8-DDBF-411D-9941-EB107748430A}"/>
    <hyperlink ref="A10" location="T7.!A1" display="Tabela 7." xr:uid="{48F4ED04-D7EC-442F-A9E7-037B0B31273B}"/>
    <hyperlink ref="A11" location="T8.!A1" display="Tabela 8." xr:uid="{031FEEF9-07C7-4694-B941-A3666EAA7B24}"/>
    <hyperlink ref="A12" location="T9.!A1" display="Tabela 9." xr:uid="{987F41ED-D367-4EBB-9337-E3102F5E1D30}"/>
    <hyperlink ref="A13" location="T10.!A1" display="Tabela 10." xr:uid="{DB63E044-1716-4D1F-8AAD-E5BE937F2B87}"/>
    <hyperlink ref="A14" location="T11.!A1" display="Tabela 11." xr:uid="{80ADBD61-0848-44DD-9DB5-7E45E7A20D58}"/>
    <hyperlink ref="A15" location="T12.!A1" display="Tabela 12." xr:uid="{4EA32FC7-A491-4B79-8530-FA1F774ADC6A}"/>
    <hyperlink ref="A16" location="T13.!A1" display="Tabela 13." xr:uid="{79754AD4-A012-44D5-84C0-C1D76C10967C}"/>
    <hyperlink ref="A27" location="T24.!A1" display="Tabela 24." xr:uid="{2F0D61C9-C69F-4559-AF65-69D9A1229A4B}"/>
    <hyperlink ref="A28" location="T25.!A1" display="Tabela 25." xr:uid="{F86AE4B6-D3F1-4423-8854-0F2A5094ED18}"/>
    <hyperlink ref="A29" location="T26.!A1" display="Tabela 26." xr:uid="{646D8FB6-802F-4682-A9D5-727F2F3813E8}"/>
    <hyperlink ref="A30" location="T27.!A1" display="Tabela 27." xr:uid="{777138EA-9AAD-48F7-96F5-98A8FCEC0F82}"/>
    <hyperlink ref="A32" location="T28.!A1" display="Tabela 28." xr:uid="{E3CDD966-978F-4684-AC96-A8A788ACBB9E}"/>
    <hyperlink ref="A33" location="T29.!A1" display="Tabela 29." xr:uid="{E759BEAC-2515-434E-A63F-6F70914593BA}"/>
    <hyperlink ref="A34" location="T30.!A1" display="Tabela 30." xr:uid="{C0269A6F-6FA4-40C2-B34E-21BA38F2CEFE}"/>
    <hyperlink ref="A35" location="T31.!A1" display="Tabela 31." xr:uid="{7DDB26FB-7251-4936-A69E-492D509E1222}"/>
    <hyperlink ref="A37" location="T33.!A1" display="Tabela 33." xr:uid="{552CA31F-D0AC-4A24-B991-0391A5C747AA}"/>
    <hyperlink ref="A36" location="T32.!A1" display="Tabela 32." xr:uid="{2A223341-3B43-49B9-9814-73CC04382A1C}"/>
    <hyperlink ref="A38" location="T34.!A1" display="Tabela 34." xr:uid="{71672C45-BED0-4673-8232-950D0F11A95E}"/>
    <hyperlink ref="A17" location="T14.!A1" display="Tabela 14." xr:uid="{F1043728-9CF3-49F4-A737-90F563FC7931}"/>
    <hyperlink ref="A18" location="T15.!A1" display="Tabela 15." xr:uid="{1F2FF2AC-DD5B-46D0-9131-6BCD99D91819}"/>
    <hyperlink ref="A19" location="T16.!A1" display="Tabela 16." xr:uid="{04DEE40B-0BC8-4B3E-A6E6-B6876AEE8785}"/>
    <hyperlink ref="A20" location="T17.!A1" display="Tabela 17." xr:uid="{C61377D2-0C93-44AC-A883-DDB54278BC53}"/>
    <hyperlink ref="A21" location="T18.!A1" display="Tabela 18." xr:uid="{DBB3B894-6A75-4D3D-85DB-E0EFB2EB7F50}"/>
    <hyperlink ref="A22" location="T19.!A1" display="Tabela 19." xr:uid="{D5600E16-9B27-4A1A-A8CE-AB4D0EB1DEEC}"/>
    <hyperlink ref="A23" location="T20.!A1" display="Tabela 20." xr:uid="{F1990F29-CA65-438A-BAEF-04AA6F873F3E}"/>
    <hyperlink ref="A24" location="T21.!A1" display="Tabela 21." xr:uid="{F0DD3182-F859-4030-A5F2-148E103444E4}"/>
    <hyperlink ref="A25" location="T22.!A1" display="Tabela 22." xr:uid="{76040EE4-2BB4-4A5A-875B-CF3B8D015D0B}"/>
    <hyperlink ref="A26" location="T23.!A1" display="Tabela 23." xr:uid="{CB64D3DB-A0C3-4B33-9382-9C42FE842644}"/>
  </hyperlink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DC5B1-FA16-4293-894F-984487D7FBBE}">
  <sheetPr>
    <tabColor rgb="FFC5DD5D"/>
    <pageSetUpPr fitToPage="1"/>
  </sheetPr>
  <dimension ref="A1:T33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5703125" style="44" customWidth="1"/>
    <col min="2" max="3" width="17.5703125" style="44" customWidth="1"/>
    <col min="4" max="4" width="15.28515625" style="44" customWidth="1"/>
    <col min="5" max="5" width="14.42578125" style="44" customWidth="1"/>
    <col min="6" max="6" width="21.140625" style="44" customWidth="1"/>
    <col min="7" max="16384" width="9.140625" style="44"/>
  </cols>
  <sheetData>
    <row r="1" spans="1:20" s="194" customFormat="1" ht="45" customHeight="1" x14ac:dyDescent="0.2">
      <c r="A1" s="260" t="s">
        <v>115</v>
      </c>
      <c r="B1" s="260"/>
      <c r="C1" s="260"/>
      <c r="D1" s="260"/>
      <c r="E1" s="260"/>
      <c r="F1" s="188" t="s">
        <v>33</v>
      </c>
    </row>
    <row r="2" spans="1:20" ht="12.6" customHeight="1" x14ac:dyDescent="0.2">
      <c r="A2" s="231"/>
      <c r="B2" s="231"/>
      <c r="C2" s="231"/>
      <c r="D2" s="231"/>
      <c r="E2" s="231"/>
      <c r="F2" s="78"/>
    </row>
    <row r="3" spans="1:20" ht="24.75" customHeight="1" x14ac:dyDescent="0.2">
      <c r="A3" s="232" t="s">
        <v>7</v>
      </c>
      <c r="B3" s="234" t="s">
        <v>55</v>
      </c>
      <c r="C3" s="238"/>
      <c r="D3" s="239" t="s">
        <v>3</v>
      </c>
      <c r="E3" s="239"/>
      <c r="M3" s="69"/>
      <c r="N3" s="69"/>
      <c r="O3" s="69"/>
      <c r="P3" s="69"/>
      <c r="Q3" s="69"/>
      <c r="R3" s="69"/>
      <c r="S3" s="69"/>
      <c r="T3" s="69"/>
    </row>
    <row r="4" spans="1:20" ht="27.75" customHeight="1" x14ac:dyDescent="0.2">
      <c r="A4" s="233"/>
      <c r="B4" s="196">
        <v>2023</v>
      </c>
      <c r="C4" s="196">
        <v>2024</v>
      </c>
      <c r="D4" s="197" t="s">
        <v>4</v>
      </c>
      <c r="E4" s="198" t="s">
        <v>5</v>
      </c>
    </row>
    <row r="5" spans="1:20" ht="24" customHeight="1" x14ac:dyDescent="0.2">
      <c r="A5" s="176" t="s">
        <v>1</v>
      </c>
      <c r="B5" s="179">
        <v>215667</v>
      </c>
      <c r="C5" s="179">
        <v>209924</v>
      </c>
      <c r="D5" s="179">
        <v>-5743</v>
      </c>
      <c r="E5" s="177">
        <v>-2.6629016029341557</v>
      </c>
      <c r="G5" s="63"/>
    </row>
    <row r="6" spans="1:20" ht="24" customHeight="1" x14ac:dyDescent="0.2">
      <c r="A6" s="115" t="s">
        <v>2</v>
      </c>
      <c r="B6" s="126">
        <v>16882</v>
      </c>
      <c r="C6" s="126">
        <v>14348</v>
      </c>
      <c r="D6" s="126">
        <v>-2534</v>
      </c>
      <c r="E6" s="127">
        <v>-15.01006989693164</v>
      </c>
      <c r="G6" s="63"/>
    </row>
    <row r="7" spans="1:20" ht="24" customHeight="1" x14ac:dyDescent="0.2">
      <c r="A7" s="6" t="s">
        <v>29</v>
      </c>
      <c r="B7" s="7"/>
      <c r="C7" s="7"/>
      <c r="D7" s="14"/>
      <c r="E7" s="22"/>
      <c r="G7" s="63"/>
    </row>
    <row r="8" spans="1:20" ht="24" customHeight="1" x14ac:dyDescent="0.2">
      <c r="A8" s="120" t="s">
        <v>8</v>
      </c>
      <c r="B8" s="128">
        <v>885</v>
      </c>
      <c r="C8" s="128">
        <v>744</v>
      </c>
      <c r="D8" s="128">
        <v>-141</v>
      </c>
      <c r="E8" s="150">
        <v>-15.932203389830505</v>
      </c>
      <c r="G8" s="63"/>
    </row>
    <row r="9" spans="1:20" ht="24" customHeight="1" x14ac:dyDescent="0.2">
      <c r="A9" s="10" t="s">
        <v>9</v>
      </c>
      <c r="B9" s="64">
        <v>2475</v>
      </c>
      <c r="C9" s="64">
        <v>1944</v>
      </c>
      <c r="D9" s="23">
        <v>-531</v>
      </c>
      <c r="E9" s="65">
        <v>-21.454545454545453</v>
      </c>
      <c r="G9" s="63"/>
    </row>
    <row r="10" spans="1:20" ht="24" customHeight="1" x14ac:dyDescent="0.2">
      <c r="A10" s="120" t="s">
        <v>26</v>
      </c>
      <c r="B10" s="128">
        <v>676</v>
      </c>
      <c r="C10" s="128">
        <v>539</v>
      </c>
      <c r="D10" s="128">
        <v>-137</v>
      </c>
      <c r="E10" s="150">
        <v>-20.26627218934911</v>
      </c>
      <c r="G10" s="63"/>
    </row>
    <row r="11" spans="1:20" ht="24" customHeight="1" x14ac:dyDescent="0.2">
      <c r="A11" s="10" t="s">
        <v>27</v>
      </c>
      <c r="B11" s="64">
        <v>981</v>
      </c>
      <c r="C11" s="64">
        <v>708</v>
      </c>
      <c r="D11" s="23">
        <v>-273</v>
      </c>
      <c r="E11" s="65">
        <v>-27.828746177370036</v>
      </c>
      <c r="G11" s="63"/>
    </row>
    <row r="12" spans="1:20" ht="24" customHeight="1" x14ac:dyDescent="0.2">
      <c r="A12" s="120" t="s">
        <v>10</v>
      </c>
      <c r="B12" s="128">
        <v>2083</v>
      </c>
      <c r="C12" s="128">
        <v>1825</v>
      </c>
      <c r="D12" s="128">
        <v>-258</v>
      </c>
      <c r="E12" s="150">
        <v>-12.385981757081126</v>
      </c>
      <c r="G12" s="63"/>
    </row>
    <row r="13" spans="1:20" ht="24" customHeight="1" x14ac:dyDescent="0.2">
      <c r="A13" s="10" t="s">
        <v>11</v>
      </c>
      <c r="B13" s="64">
        <v>624</v>
      </c>
      <c r="C13" s="64">
        <v>571</v>
      </c>
      <c r="D13" s="23">
        <v>-53</v>
      </c>
      <c r="E13" s="65">
        <v>-8.4935897435897374</v>
      </c>
      <c r="G13" s="63"/>
    </row>
    <row r="14" spans="1:20" ht="24" customHeight="1" x14ac:dyDescent="0.2">
      <c r="A14" s="120" t="s">
        <v>12</v>
      </c>
      <c r="B14" s="128">
        <v>395</v>
      </c>
      <c r="C14" s="128">
        <v>443</v>
      </c>
      <c r="D14" s="128">
        <v>48</v>
      </c>
      <c r="E14" s="150">
        <v>12.151898734177209</v>
      </c>
      <c r="G14" s="63"/>
    </row>
    <row r="15" spans="1:20" ht="24" customHeight="1" x14ac:dyDescent="0.2">
      <c r="A15" s="10" t="s">
        <v>13</v>
      </c>
      <c r="B15" s="64">
        <v>645</v>
      </c>
      <c r="C15" s="64">
        <v>519</v>
      </c>
      <c r="D15" s="23">
        <v>-126</v>
      </c>
      <c r="E15" s="65">
        <v>-19.534883720930239</v>
      </c>
      <c r="G15" s="63"/>
    </row>
    <row r="16" spans="1:20" ht="24" customHeight="1" x14ac:dyDescent="0.2">
      <c r="A16" s="120" t="s">
        <v>14</v>
      </c>
      <c r="B16" s="128">
        <v>348</v>
      </c>
      <c r="C16" s="128">
        <v>253</v>
      </c>
      <c r="D16" s="128">
        <v>-95</v>
      </c>
      <c r="E16" s="150">
        <v>-27.298850574712645</v>
      </c>
      <c r="G16" s="63"/>
    </row>
    <row r="17" spans="1:7" ht="24" customHeight="1" x14ac:dyDescent="0.2">
      <c r="A17" s="10" t="s">
        <v>15</v>
      </c>
      <c r="B17" s="64">
        <v>1598</v>
      </c>
      <c r="C17" s="64">
        <v>1371</v>
      </c>
      <c r="D17" s="23">
        <v>-227</v>
      </c>
      <c r="E17" s="65">
        <v>-14.205256570713388</v>
      </c>
      <c r="G17" s="63"/>
    </row>
    <row r="18" spans="1:7" ht="24" customHeight="1" x14ac:dyDescent="0.2">
      <c r="A18" s="120" t="s">
        <v>16</v>
      </c>
      <c r="B18" s="128">
        <v>1008</v>
      </c>
      <c r="C18" s="128">
        <v>848</v>
      </c>
      <c r="D18" s="128">
        <v>-160</v>
      </c>
      <c r="E18" s="150">
        <v>-15.873015873015873</v>
      </c>
      <c r="G18" s="63"/>
    </row>
    <row r="19" spans="1:7" ht="24" customHeight="1" x14ac:dyDescent="0.2">
      <c r="A19" s="10" t="s">
        <v>17</v>
      </c>
      <c r="B19" s="64">
        <v>664</v>
      </c>
      <c r="C19" s="64">
        <v>699</v>
      </c>
      <c r="D19" s="23">
        <v>35</v>
      </c>
      <c r="E19" s="65">
        <v>5.271084337349393</v>
      </c>
      <c r="G19" s="63"/>
    </row>
    <row r="20" spans="1:7" ht="24" customHeight="1" x14ac:dyDescent="0.2">
      <c r="A20" s="120" t="s">
        <v>18</v>
      </c>
      <c r="B20" s="128">
        <v>528</v>
      </c>
      <c r="C20" s="128">
        <v>479</v>
      </c>
      <c r="D20" s="128">
        <v>-49</v>
      </c>
      <c r="E20" s="150">
        <v>-9.2803030303030312</v>
      </c>
      <c r="G20" s="63"/>
    </row>
    <row r="21" spans="1:7" ht="24" customHeight="1" x14ac:dyDescent="0.2">
      <c r="A21" s="10" t="s">
        <v>19</v>
      </c>
      <c r="B21" s="64">
        <v>711</v>
      </c>
      <c r="C21" s="64">
        <v>581</v>
      </c>
      <c r="D21" s="23">
        <v>-130</v>
      </c>
      <c r="E21" s="65">
        <v>-18.284106891701825</v>
      </c>
      <c r="G21" s="63"/>
    </row>
    <row r="22" spans="1:7" ht="24" customHeight="1" x14ac:dyDescent="0.2">
      <c r="A22" s="120" t="s">
        <v>20</v>
      </c>
      <c r="B22" s="128">
        <v>504</v>
      </c>
      <c r="C22" s="128">
        <v>495</v>
      </c>
      <c r="D22" s="128">
        <v>-9</v>
      </c>
      <c r="E22" s="150">
        <v>-1.7857142857142918</v>
      </c>
      <c r="G22" s="63"/>
    </row>
    <row r="23" spans="1:7" ht="24" customHeight="1" x14ac:dyDescent="0.2">
      <c r="A23" s="10" t="s">
        <v>21</v>
      </c>
      <c r="B23" s="64">
        <v>813</v>
      </c>
      <c r="C23" s="64">
        <v>723</v>
      </c>
      <c r="D23" s="23">
        <v>-90</v>
      </c>
      <c r="E23" s="65">
        <v>-11.070110701107012</v>
      </c>
      <c r="G23" s="63"/>
    </row>
    <row r="24" spans="1:7" ht="24" customHeight="1" x14ac:dyDescent="0.2">
      <c r="A24" s="120" t="s">
        <v>22</v>
      </c>
      <c r="B24" s="128">
        <v>493</v>
      </c>
      <c r="C24" s="128">
        <v>459</v>
      </c>
      <c r="D24" s="128">
        <v>-34</v>
      </c>
      <c r="E24" s="150">
        <v>-6.8965517241379359</v>
      </c>
      <c r="G24" s="63"/>
    </row>
    <row r="25" spans="1:7" ht="24" customHeight="1" x14ac:dyDescent="0.2">
      <c r="A25" s="10" t="s">
        <v>23</v>
      </c>
      <c r="B25" s="64">
        <v>527</v>
      </c>
      <c r="C25" s="64">
        <v>472</v>
      </c>
      <c r="D25" s="23">
        <v>-55</v>
      </c>
      <c r="E25" s="65">
        <v>-10.436432637571158</v>
      </c>
      <c r="G25" s="63"/>
    </row>
    <row r="26" spans="1:7" ht="24" customHeight="1" x14ac:dyDescent="0.2">
      <c r="A26" s="120" t="s">
        <v>24</v>
      </c>
      <c r="B26" s="128">
        <v>418</v>
      </c>
      <c r="C26" s="128">
        <v>238</v>
      </c>
      <c r="D26" s="128">
        <v>-180</v>
      </c>
      <c r="E26" s="150">
        <v>-43.062200956937801</v>
      </c>
      <c r="G26" s="63"/>
    </row>
    <row r="27" spans="1:7" ht="24" customHeight="1" x14ac:dyDescent="0.2">
      <c r="A27" s="10" t="s">
        <v>25</v>
      </c>
      <c r="B27" s="64">
        <v>506</v>
      </c>
      <c r="C27" s="64">
        <v>437</v>
      </c>
      <c r="D27" s="23">
        <v>-69</v>
      </c>
      <c r="E27" s="65">
        <v>-13.63636363636364</v>
      </c>
      <c r="G27" s="63"/>
    </row>
    <row r="28" spans="1:7" ht="39" customHeight="1" x14ac:dyDescent="0.2">
      <c r="A28" s="261" t="s">
        <v>107</v>
      </c>
      <c r="B28" s="262"/>
      <c r="C28" s="262"/>
      <c r="D28" s="262"/>
      <c r="E28" s="262"/>
    </row>
    <row r="29" spans="1:7" x14ac:dyDescent="0.2">
      <c r="A29" s="263" t="s">
        <v>104</v>
      </c>
      <c r="B29" s="263"/>
      <c r="C29" s="263"/>
      <c r="D29" s="263"/>
      <c r="E29" s="263"/>
    </row>
    <row r="31" spans="1:7" x14ac:dyDescent="0.2">
      <c r="B31" s="63"/>
      <c r="C31" s="63"/>
    </row>
    <row r="33" spans="3:3" x14ac:dyDescent="0.2">
      <c r="C33" s="63"/>
    </row>
  </sheetData>
  <mergeCells count="6">
    <mergeCell ref="A1:E2"/>
    <mergeCell ref="A28:E28"/>
    <mergeCell ref="A29:E29"/>
    <mergeCell ref="A3:A4"/>
    <mergeCell ref="B3:C3"/>
    <mergeCell ref="D3:E3"/>
  </mergeCells>
  <hyperlinks>
    <hyperlink ref="F1" location="'Spis tabel'!A1" display="powrót do spisu tabel" xr:uid="{CBB0E46B-AEDA-43EC-88E7-C65285037C5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4156-D223-4C71-95C4-B4BA14EDC94E}">
  <sheetPr>
    <tabColor rgb="FFC5DD5D"/>
    <pageSetUpPr fitToPage="1"/>
  </sheetPr>
  <dimension ref="A1:X28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45.42578125" style="44" customWidth="1"/>
    <col min="2" max="2" width="7.42578125" style="54" customWidth="1"/>
    <col min="3" max="23" width="7.42578125" style="44" customWidth="1"/>
    <col min="24" max="24" width="20" style="44" customWidth="1"/>
    <col min="25" max="16384" width="9.140625" style="44"/>
  </cols>
  <sheetData>
    <row r="1" spans="1:24" s="194" customFormat="1" ht="21.75" customHeight="1" x14ac:dyDescent="0.2">
      <c r="A1" s="231" t="s">
        <v>162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188" t="s">
        <v>33</v>
      </c>
    </row>
    <row r="2" spans="1:24" ht="16.5" customHeight="1" x14ac:dyDescent="0.2">
      <c r="A2" s="250" t="s">
        <v>7</v>
      </c>
      <c r="B2" s="265" t="s">
        <v>1</v>
      </c>
      <c r="C2" s="266" t="s">
        <v>2</v>
      </c>
      <c r="D2" s="267" t="s">
        <v>40</v>
      </c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</row>
    <row r="3" spans="1:24" s="45" customFormat="1" ht="91.5" customHeight="1" x14ac:dyDescent="0.2">
      <c r="A3" s="250"/>
      <c r="B3" s="265"/>
      <c r="C3" s="266"/>
      <c r="D3" s="203" t="s">
        <v>8</v>
      </c>
      <c r="E3" s="203" t="s">
        <v>9</v>
      </c>
      <c r="F3" s="204" t="s">
        <v>57</v>
      </c>
      <c r="G3" s="204" t="s">
        <v>58</v>
      </c>
      <c r="H3" s="203" t="s">
        <v>10</v>
      </c>
      <c r="I3" s="204" t="s">
        <v>43</v>
      </c>
      <c r="J3" s="203" t="s">
        <v>12</v>
      </c>
      <c r="K3" s="203" t="s">
        <v>13</v>
      </c>
      <c r="L3" s="203" t="s">
        <v>14</v>
      </c>
      <c r="M3" s="203" t="s">
        <v>15</v>
      </c>
      <c r="N3" s="203" t="s">
        <v>16</v>
      </c>
      <c r="O3" s="203" t="s">
        <v>17</v>
      </c>
      <c r="P3" s="203" t="s">
        <v>18</v>
      </c>
      <c r="Q3" s="203" t="s">
        <v>19</v>
      </c>
      <c r="R3" s="203" t="s">
        <v>20</v>
      </c>
      <c r="S3" s="203" t="s">
        <v>21</v>
      </c>
      <c r="T3" s="203" t="s">
        <v>22</v>
      </c>
      <c r="U3" s="203" t="s">
        <v>23</v>
      </c>
      <c r="V3" s="203" t="s">
        <v>24</v>
      </c>
      <c r="W3" s="203" t="s">
        <v>25</v>
      </c>
    </row>
    <row r="4" spans="1:24" ht="21" customHeight="1" x14ac:dyDescent="0.2">
      <c r="A4" s="268" t="s">
        <v>109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70"/>
    </row>
    <row r="5" spans="1:24" ht="21" customHeight="1" x14ac:dyDescent="0.2">
      <c r="A5" s="134" t="s">
        <v>59</v>
      </c>
      <c r="B5" s="142">
        <v>29319</v>
      </c>
      <c r="C5" s="142">
        <v>1767</v>
      </c>
      <c r="D5" s="151">
        <v>83</v>
      </c>
      <c r="E5" s="151">
        <v>421</v>
      </c>
      <c r="F5" s="151">
        <v>201</v>
      </c>
      <c r="G5" s="151">
        <v>179</v>
      </c>
      <c r="H5" s="151">
        <v>276</v>
      </c>
      <c r="I5" s="151">
        <v>36</v>
      </c>
      <c r="J5" s="151">
        <v>44</v>
      </c>
      <c r="K5" s="151">
        <v>38</v>
      </c>
      <c r="L5" s="151">
        <v>4</v>
      </c>
      <c r="M5" s="151">
        <v>106</v>
      </c>
      <c r="N5" s="151">
        <v>36</v>
      </c>
      <c r="O5" s="151">
        <v>28</v>
      </c>
      <c r="P5" s="151">
        <v>33</v>
      </c>
      <c r="Q5" s="151">
        <v>22</v>
      </c>
      <c r="R5" s="151">
        <v>3</v>
      </c>
      <c r="S5" s="151">
        <v>59</v>
      </c>
      <c r="T5" s="151">
        <v>19</v>
      </c>
      <c r="U5" s="151">
        <v>74</v>
      </c>
      <c r="V5" s="151">
        <v>67</v>
      </c>
      <c r="W5" s="151">
        <v>38</v>
      </c>
    </row>
    <row r="6" spans="1:24" ht="21" customHeight="1" x14ac:dyDescent="0.2">
      <c r="A6" s="58" t="s">
        <v>60</v>
      </c>
      <c r="B6" s="66">
        <v>80459</v>
      </c>
      <c r="C6" s="66">
        <v>6029</v>
      </c>
      <c r="D6" s="67">
        <v>375</v>
      </c>
      <c r="E6" s="67">
        <v>327</v>
      </c>
      <c r="F6" s="67">
        <v>219</v>
      </c>
      <c r="G6" s="67">
        <v>296</v>
      </c>
      <c r="H6" s="67">
        <v>632</v>
      </c>
      <c r="I6" s="67">
        <v>418</v>
      </c>
      <c r="J6" s="67">
        <v>223</v>
      </c>
      <c r="K6" s="67">
        <v>330</v>
      </c>
      <c r="L6" s="67">
        <v>204</v>
      </c>
      <c r="M6" s="67">
        <v>686</v>
      </c>
      <c r="N6" s="67">
        <v>310</v>
      </c>
      <c r="O6" s="67">
        <v>312</v>
      </c>
      <c r="P6" s="67">
        <v>248</v>
      </c>
      <c r="Q6" s="67">
        <v>361</v>
      </c>
      <c r="R6" s="67">
        <v>229</v>
      </c>
      <c r="S6" s="67">
        <v>150</v>
      </c>
      <c r="T6" s="67">
        <v>262</v>
      </c>
      <c r="U6" s="67">
        <v>119</v>
      </c>
      <c r="V6" s="67">
        <v>108</v>
      </c>
      <c r="W6" s="67">
        <v>220</v>
      </c>
    </row>
    <row r="7" spans="1:24" ht="21" customHeight="1" x14ac:dyDescent="0.2">
      <c r="A7" s="134" t="s">
        <v>44</v>
      </c>
      <c r="B7" s="142">
        <v>30996</v>
      </c>
      <c r="C7" s="142">
        <v>2408</v>
      </c>
      <c r="D7" s="151">
        <v>65</v>
      </c>
      <c r="E7" s="151">
        <v>197</v>
      </c>
      <c r="F7" s="151">
        <v>53</v>
      </c>
      <c r="G7" s="151">
        <v>300</v>
      </c>
      <c r="H7" s="151">
        <v>216</v>
      </c>
      <c r="I7" s="151">
        <v>24</v>
      </c>
      <c r="J7" s="151">
        <v>34</v>
      </c>
      <c r="K7" s="151">
        <v>105</v>
      </c>
      <c r="L7" s="151">
        <v>76</v>
      </c>
      <c r="M7" s="151">
        <v>273</v>
      </c>
      <c r="N7" s="151">
        <v>146</v>
      </c>
      <c r="O7" s="151">
        <v>166</v>
      </c>
      <c r="P7" s="151">
        <v>37</v>
      </c>
      <c r="Q7" s="151">
        <v>45</v>
      </c>
      <c r="R7" s="151">
        <v>112</v>
      </c>
      <c r="S7" s="151">
        <v>244</v>
      </c>
      <c r="T7" s="151">
        <v>42</v>
      </c>
      <c r="U7" s="151">
        <v>100</v>
      </c>
      <c r="V7" s="151">
        <v>115</v>
      </c>
      <c r="W7" s="151">
        <v>58</v>
      </c>
    </row>
    <row r="8" spans="1:24" ht="21" customHeight="1" x14ac:dyDescent="0.2">
      <c r="A8" s="58" t="s">
        <v>45</v>
      </c>
      <c r="B8" s="66">
        <v>19851</v>
      </c>
      <c r="C8" s="66">
        <v>3113</v>
      </c>
      <c r="D8" s="67">
        <v>30</v>
      </c>
      <c r="E8" s="67">
        <v>698</v>
      </c>
      <c r="F8" s="67">
        <v>21</v>
      </c>
      <c r="G8" s="67">
        <v>4</v>
      </c>
      <c r="H8" s="67">
        <v>506</v>
      </c>
      <c r="I8" s="67">
        <v>35</v>
      </c>
      <c r="J8" s="67">
        <v>7</v>
      </c>
      <c r="K8" s="67">
        <v>102</v>
      </c>
      <c r="L8" s="67">
        <v>0</v>
      </c>
      <c r="M8" s="67">
        <v>224</v>
      </c>
      <c r="N8" s="67">
        <v>456</v>
      </c>
      <c r="O8" s="67">
        <v>27</v>
      </c>
      <c r="P8" s="67">
        <v>84</v>
      </c>
      <c r="Q8" s="67">
        <v>220</v>
      </c>
      <c r="R8" s="67">
        <v>70</v>
      </c>
      <c r="S8" s="67">
        <v>283</v>
      </c>
      <c r="T8" s="67">
        <v>66</v>
      </c>
      <c r="U8" s="67">
        <v>116</v>
      </c>
      <c r="V8" s="67">
        <v>59</v>
      </c>
      <c r="W8" s="67">
        <v>105</v>
      </c>
    </row>
    <row r="9" spans="1:24" ht="21" customHeight="1" x14ac:dyDescent="0.2">
      <c r="A9" s="134" t="s">
        <v>46</v>
      </c>
      <c r="B9" s="142">
        <v>32574</v>
      </c>
      <c r="C9" s="142">
        <v>1416</v>
      </c>
      <c r="D9" s="151">
        <v>227</v>
      </c>
      <c r="E9" s="151">
        <v>112</v>
      </c>
      <c r="F9" s="151">
        <v>75</v>
      </c>
      <c r="G9" s="151">
        <v>84</v>
      </c>
      <c r="H9" s="151">
        <v>215</v>
      </c>
      <c r="I9" s="151">
        <v>39</v>
      </c>
      <c r="J9" s="151">
        <v>46</v>
      </c>
      <c r="K9" s="151">
        <v>39</v>
      </c>
      <c r="L9" s="151">
        <v>30</v>
      </c>
      <c r="M9" s="151">
        <v>108</v>
      </c>
      <c r="N9" s="151">
        <v>29</v>
      </c>
      <c r="O9" s="151">
        <v>49</v>
      </c>
      <c r="P9" s="151">
        <v>86</v>
      </c>
      <c r="Q9" s="151">
        <v>42</v>
      </c>
      <c r="R9" s="151">
        <v>37</v>
      </c>
      <c r="S9" s="151">
        <v>34</v>
      </c>
      <c r="T9" s="151">
        <v>45</v>
      </c>
      <c r="U9" s="151">
        <v>50</v>
      </c>
      <c r="V9" s="151">
        <v>25</v>
      </c>
      <c r="W9" s="151">
        <v>44</v>
      </c>
    </row>
    <row r="10" spans="1:24" ht="21" customHeight="1" x14ac:dyDescent="0.2">
      <c r="A10" s="58" t="s">
        <v>47</v>
      </c>
      <c r="B10" s="66">
        <v>22468</v>
      </c>
      <c r="C10" s="66">
        <v>2149</v>
      </c>
      <c r="D10" s="67">
        <v>105</v>
      </c>
      <c r="E10" s="67">
        <v>720</v>
      </c>
      <c r="F10" s="67">
        <v>107</v>
      </c>
      <c r="G10" s="67">
        <v>118</v>
      </c>
      <c r="H10" s="67">
        <v>238</v>
      </c>
      <c r="I10" s="67">
        <v>72</v>
      </c>
      <c r="J10" s="67">
        <v>41</v>
      </c>
      <c r="K10" s="67">
        <v>31</v>
      </c>
      <c r="L10" s="67">
        <v>34</v>
      </c>
      <c r="M10" s="67">
        <v>201</v>
      </c>
      <c r="N10" s="67">
        <v>31</v>
      </c>
      <c r="O10" s="67">
        <v>82</v>
      </c>
      <c r="P10" s="67">
        <v>40</v>
      </c>
      <c r="Q10" s="67">
        <v>21</v>
      </c>
      <c r="R10" s="67">
        <v>53</v>
      </c>
      <c r="S10" s="67">
        <v>43</v>
      </c>
      <c r="T10" s="67">
        <v>59</v>
      </c>
      <c r="U10" s="67">
        <v>68</v>
      </c>
      <c r="V10" s="67">
        <v>44</v>
      </c>
      <c r="W10" s="67">
        <v>41</v>
      </c>
    </row>
    <row r="11" spans="1:24" s="68" customFormat="1" ht="21" customHeight="1" x14ac:dyDescent="0.2">
      <c r="A11" s="141" t="s">
        <v>49</v>
      </c>
      <c r="B11" s="135">
        <v>215667</v>
      </c>
      <c r="C11" s="135">
        <v>16882</v>
      </c>
      <c r="D11" s="152">
        <v>885</v>
      </c>
      <c r="E11" s="152">
        <v>2475</v>
      </c>
      <c r="F11" s="152">
        <v>676</v>
      </c>
      <c r="G11" s="152">
        <v>981</v>
      </c>
      <c r="H11" s="152">
        <v>2083</v>
      </c>
      <c r="I11" s="152">
        <v>624</v>
      </c>
      <c r="J11" s="152">
        <v>395</v>
      </c>
      <c r="K11" s="152">
        <v>645</v>
      </c>
      <c r="L11" s="152">
        <v>348</v>
      </c>
      <c r="M11" s="152">
        <v>1598</v>
      </c>
      <c r="N11" s="152">
        <v>1008</v>
      </c>
      <c r="O11" s="152">
        <v>664</v>
      </c>
      <c r="P11" s="152">
        <v>528</v>
      </c>
      <c r="Q11" s="152">
        <v>711</v>
      </c>
      <c r="R11" s="152">
        <v>504</v>
      </c>
      <c r="S11" s="152">
        <v>813</v>
      </c>
      <c r="T11" s="152">
        <v>493</v>
      </c>
      <c r="U11" s="152">
        <v>527</v>
      </c>
      <c r="V11" s="152">
        <v>418</v>
      </c>
      <c r="W11" s="152">
        <v>506</v>
      </c>
    </row>
    <row r="12" spans="1:24" ht="21" customHeight="1" x14ac:dyDescent="0.2">
      <c r="A12" s="247" t="s">
        <v>113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9"/>
    </row>
    <row r="13" spans="1:24" ht="21" customHeight="1" x14ac:dyDescent="0.2">
      <c r="A13" s="134" t="s">
        <v>59</v>
      </c>
      <c r="B13" s="142">
        <v>29684</v>
      </c>
      <c r="C13" s="142">
        <v>1323</v>
      </c>
      <c r="D13" s="151">
        <v>20</v>
      </c>
      <c r="E13" s="151">
        <v>237</v>
      </c>
      <c r="F13" s="151">
        <v>145</v>
      </c>
      <c r="G13" s="151">
        <v>130</v>
      </c>
      <c r="H13" s="151">
        <v>235</v>
      </c>
      <c r="I13" s="151">
        <v>35</v>
      </c>
      <c r="J13" s="151">
        <v>94</v>
      </c>
      <c r="K13" s="151">
        <v>40</v>
      </c>
      <c r="L13" s="151">
        <v>6</v>
      </c>
      <c r="M13" s="151">
        <v>106</v>
      </c>
      <c r="N13" s="151">
        <v>16</v>
      </c>
      <c r="O13" s="151">
        <v>58</v>
      </c>
      <c r="P13" s="151">
        <v>27</v>
      </c>
      <c r="Q13" s="151">
        <v>6</v>
      </c>
      <c r="R13" s="151">
        <v>3</v>
      </c>
      <c r="S13" s="151">
        <v>23</v>
      </c>
      <c r="T13" s="151">
        <v>19</v>
      </c>
      <c r="U13" s="151">
        <v>70</v>
      </c>
      <c r="V13" s="151">
        <v>23</v>
      </c>
      <c r="W13" s="151">
        <v>30</v>
      </c>
    </row>
    <row r="14" spans="1:24" ht="21" customHeight="1" x14ac:dyDescent="0.2">
      <c r="A14" s="58" t="s">
        <v>60</v>
      </c>
      <c r="B14" s="66">
        <v>77512</v>
      </c>
      <c r="C14" s="66">
        <v>5086</v>
      </c>
      <c r="D14" s="67">
        <v>277</v>
      </c>
      <c r="E14" s="67">
        <v>249</v>
      </c>
      <c r="F14" s="67">
        <v>180</v>
      </c>
      <c r="G14" s="67">
        <v>198</v>
      </c>
      <c r="H14" s="67">
        <v>616</v>
      </c>
      <c r="I14" s="67">
        <v>383</v>
      </c>
      <c r="J14" s="67">
        <v>235</v>
      </c>
      <c r="K14" s="67">
        <v>222</v>
      </c>
      <c r="L14" s="67">
        <v>148</v>
      </c>
      <c r="M14" s="67">
        <v>575</v>
      </c>
      <c r="N14" s="67">
        <v>222</v>
      </c>
      <c r="O14" s="67">
        <v>311</v>
      </c>
      <c r="P14" s="67">
        <v>238</v>
      </c>
      <c r="Q14" s="67">
        <v>294</v>
      </c>
      <c r="R14" s="67">
        <v>244</v>
      </c>
      <c r="S14" s="67">
        <v>130</v>
      </c>
      <c r="T14" s="67">
        <v>224</v>
      </c>
      <c r="U14" s="67">
        <v>96</v>
      </c>
      <c r="V14" s="67">
        <v>62</v>
      </c>
      <c r="W14" s="67">
        <v>182</v>
      </c>
    </row>
    <row r="15" spans="1:24" ht="21" customHeight="1" x14ac:dyDescent="0.2">
      <c r="A15" s="134" t="s">
        <v>44</v>
      </c>
      <c r="B15" s="142">
        <v>29857</v>
      </c>
      <c r="C15" s="142">
        <v>1976</v>
      </c>
      <c r="D15" s="151">
        <v>67</v>
      </c>
      <c r="E15" s="151">
        <v>86</v>
      </c>
      <c r="F15" s="151">
        <v>27</v>
      </c>
      <c r="G15" s="151">
        <v>228</v>
      </c>
      <c r="H15" s="151">
        <v>154</v>
      </c>
      <c r="I15" s="151">
        <v>17</v>
      </c>
      <c r="J15" s="151">
        <v>34</v>
      </c>
      <c r="K15" s="151">
        <v>47</v>
      </c>
      <c r="L15" s="151">
        <v>53</v>
      </c>
      <c r="M15" s="151">
        <v>259</v>
      </c>
      <c r="N15" s="151">
        <v>175</v>
      </c>
      <c r="O15" s="151">
        <v>174</v>
      </c>
      <c r="P15" s="151">
        <v>32</v>
      </c>
      <c r="Q15" s="151">
        <v>41</v>
      </c>
      <c r="R15" s="151">
        <v>100</v>
      </c>
      <c r="S15" s="151">
        <v>206</v>
      </c>
      <c r="T15" s="151">
        <v>40</v>
      </c>
      <c r="U15" s="151">
        <v>100</v>
      </c>
      <c r="V15" s="151">
        <v>98</v>
      </c>
      <c r="W15" s="151">
        <v>38</v>
      </c>
    </row>
    <row r="16" spans="1:24" ht="21" customHeight="1" x14ac:dyDescent="0.2">
      <c r="A16" s="58" t="s">
        <v>45</v>
      </c>
      <c r="B16" s="66">
        <v>19313</v>
      </c>
      <c r="C16" s="66">
        <v>2764</v>
      </c>
      <c r="D16" s="67">
        <v>20</v>
      </c>
      <c r="E16" s="67">
        <v>578</v>
      </c>
      <c r="F16" s="67">
        <v>26</v>
      </c>
      <c r="G16" s="67">
        <v>1</v>
      </c>
      <c r="H16" s="67">
        <v>415</v>
      </c>
      <c r="I16" s="67">
        <v>38</v>
      </c>
      <c r="J16" s="67">
        <v>0</v>
      </c>
      <c r="K16" s="67">
        <v>165</v>
      </c>
      <c r="L16" s="67">
        <v>0</v>
      </c>
      <c r="M16" s="67">
        <v>182</v>
      </c>
      <c r="N16" s="67">
        <v>397</v>
      </c>
      <c r="O16" s="67">
        <v>26</v>
      </c>
      <c r="P16" s="67">
        <v>77</v>
      </c>
      <c r="Q16" s="67">
        <v>178</v>
      </c>
      <c r="R16" s="67">
        <v>71</v>
      </c>
      <c r="S16" s="67">
        <v>302</v>
      </c>
      <c r="T16" s="67">
        <v>63</v>
      </c>
      <c r="U16" s="67">
        <v>105</v>
      </c>
      <c r="V16" s="67">
        <v>18</v>
      </c>
      <c r="W16" s="67">
        <v>102</v>
      </c>
    </row>
    <row r="17" spans="1:23" ht="21" customHeight="1" x14ac:dyDescent="0.2">
      <c r="A17" s="140" t="s">
        <v>46</v>
      </c>
      <c r="B17" s="142">
        <v>33132</v>
      </c>
      <c r="C17" s="142">
        <v>1357</v>
      </c>
      <c r="D17" s="151">
        <v>263</v>
      </c>
      <c r="E17" s="151">
        <v>106</v>
      </c>
      <c r="F17" s="151">
        <v>56</v>
      </c>
      <c r="G17" s="151">
        <v>66</v>
      </c>
      <c r="H17" s="151">
        <v>209</v>
      </c>
      <c r="I17" s="151">
        <v>39</v>
      </c>
      <c r="J17" s="151">
        <v>45</v>
      </c>
      <c r="K17" s="151">
        <v>17</v>
      </c>
      <c r="L17" s="151">
        <v>33</v>
      </c>
      <c r="M17" s="151">
        <v>92</v>
      </c>
      <c r="N17" s="151">
        <v>16</v>
      </c>
      <c r="O17" s="151">
        <v>55</v>
      </c>
      <c r="P17" s="151">
        <v>76</v>
      </c>
      <c r="Q17" s="151">
        <v>44</v>
      </c>
      <c r="R17" s="151">
        <v>43</v>
      </c>
      <c r="S17" s="151">
        <v>34</v>
      </c>
      <c r="T17" s="151">
        <v>49</v>
      </c>
      <c r="U17" s="151">
        <v>40</v>
      </c>
      <c r="V17" s="151">
        <v>18</v>
      </c>
      <c r="W17" s="151">
        <v>56</v>
      </c>
    </row>
    <row r="18" spans="1:23" ht="27" customHeight="1" x14ac:dyDescent="0.2">
      <c r="A18" s="59" t="s">
        <v>47</v>
      </c>
      <c r="B18" s="66">
        <v>20426</v>
      </c>
      <c r="C18" s="66">
        <v>1842</v>
      </c>
      <c r="D18" s="67">
        <v>97</v>
      </c>
      <c r="E18" s="67">
        <v>688</v>
      </c>
      <c r="F18" s="67">
        <v>105</v>
      </c>
      <c r="G18" s="67">
        <v>85</v>
      </c>
      <c r="H18" s="67">
        <v>196</v>
      </c>
      <c r="I18" s="67">
        <v>59</v>
      </c>
      <c r="J18" s="67">
        <v>35</v>
      </c>
      <c r="K18" s="67">
        <v>28</v>
      </c>
      <c r="L18" s="67">
        <v>13</v>
      </c>
      <c r="M18" s="67">
        <v>157</v>
      </c>
      <c r="N18" s="67">
        <v>22</v>
      </c>
      <c r="O18" s="67">
        <v>75</v>
      </c>
      <c r="P18" s="67">
        <v>29</v>
      </c>
      <c r="Q18" s="67">
        <v>18</v>
      </c>
      <c r="R18" s="67">
        <v>34</v>
      </c>
      <c r="S18" s="67">
        <v>28</v>
      </c>
      <c r="T18" s="67">
        <v>64</v>
      </c>
      <c r="U18" s="67">
        <v>61</v>
      </c>
      <c r="V18" s="67">
        <v>19</v>
      </c>
      <c r="W18" s="67">
        <v>29</v>
      </c>
    </row>
    <row r="19" spans="1:23" s="68" customFormat="1" ht="21" customHeight="1" x14ac:dyDescent="0.2">
      <c r="A19" s="141" t="s">
        <v>49</v>
      </c>
      <c r="B19" s="135">
        <v>209924</v>
      </c>
      <c r="C19" s="135">
        <v>14348</v>
      </c>
      <c r="D19" s="152">
        <v>744</v>
      </c>
      <c r="E19" s="152">
        <v>1944</v>
      </c>
      <c r="F19" s="152">
        <v>539</v>
      </c>
      <c r="G19" s="152">
        <v>708</v>
      </c>
      <c r="H19" s="152">
        <v>1825</v>
      </c>
      <c r="I19" s="152">
        <v>571</v>
      </c>
      <c r="J19" s="152">
        <v>443</v>
      </c>
      <c r="K19" s="152">
        <v>519</v>
      </c>
      <c r="L19" s="152">
        <v>253</v>
      </c>
      <c r="M19" s="152">
        <v>1371</v>
      </c>
      <c r="N19" s="152">
        <v>848</v>
      </c>
      <c r="O19" s="152">
        <v>699</v>
      </c>
      <c r="P19" s="152">
        <v>479</v>
      </c>
      <c r="Q19" s="152">
        <v>581</v>
      </c>
      <c r="R19" s="152">
        <v>495</v>
      </c>
      <c r="S19" s="152">
        <v>723</v>
      </c>
      <c r="T19" s="152">
        <v>459</v>
      </c>
      <c r="U19" s="152">
        <v>472</v>
      </c>
      <c r="V19" s="152">
        <v>238</v>
      </c>
      <c r="W19" s="152">
        <v>437</v>
      </c>
    </row>
    <row r="20" spans="1:23" ht="21" customHeight="1" x14ac:dyDescent="0.2">
      <c r="A20" s="244" t="s">
        <v>50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6"/>
    </row>
    <row r="21" spans="1:23" ht="21" customHeight="1" x14ac:dyDescent="0.2">
      <c r="A21" s="134" t="s">
        <v>59</v>
      </c>
      <c r="B21" s="142">
        <v>365</v>
      </c>
      <c r="C21" s="142">
        <v>-444</v>
      </c>
      <c r="D21" s="151">
        <v>-63</v>
      </c>
      <c r="E21" s="151">
        <v>-184</v>
      </c>
      <c r="F21" s="151">
        <v>-56</v>
      </c>
      <c r="G21" s="151">
        <v>-49</v>
      </c>
      <c r="H21" s="151">
        <v>-41</v>
      </c>
      <c r="I21" s="151">
        <v>-1</v>
      </c>
      <c r="J21" s="151">
        <v>50</v>
      </c>
      <c r="K21" s="151">
        <v>2</v>
      </c>
      <c r="L21" s="151">
        <v>2</v>
      </c>
      <c r="M21" s="151">
        <v>0</v>
      </c>
      <c r="N21" s="151">
        <v>-20</v>
      </c>
      <c r="O21" s="151">
        <v>30</v>
      </c>
      <c r="P21" s="151">
        <v>-6</v>
      </c>
      <c r="Q21" s="151">
        <v>-16</v>
      </c>
      <c r="R21" s="151">
        <v>0</v>
      </c>
      <c r="S21" s="151">
        <v>-36</v>
      </c>
      <c r="T21" s="151">
        <v>0</v>
      </c>
      <c r="U21" s="151">
        <v>-4</v>
      </c>
      <c r="V21" s="151">
        <v>-44</v>
      </c>
      <c r="W21" s="151">
        <v>-8</v>
      </c>
    </row>
    <row r="22" spans="1:23" ht="21" customHeight="1" x14ac:dyDescent="0.2">
      <c r="A22" s="58" t="s">
        <v>60</v>
      </c>
      <c r="B22" s="66">
        <v>-2947</v>
      </c>
      <c r="C22" s="66">
        <v>-943</v>
      </c>
      <c r="D22" s="67">
        <v>-98</v>
      </c>
      <c r="E22" s="67">
        <v>-78</v>
      </c>
      <c r="F22" s="67">
        <v>-39</v>
      </c>
      <c r="G22" s="67">
        <v>-98</v>
      </c>
      <c r="H22" s="67">
        <v>-16</v>
      </c>
      <c r="I22" s="67">
        <v>-35</v>
      </c>
      <c r="J22" s="67">
        <v>12</v>
      </c>
      <c r="K22" s="67">
        <v>-108</v>
      </c>
      <c r="L22" s="67">
        <v>-56</v>
      </c>
      <c r="M22" s="67">
        <v>-111</v>
      </c>
      <c r="N22" s="67">
        <v>-88</v>
      </c>
      <c r="O22" s="67">
        <v>-1</v>
      </c>
      <c r="P22" s="67">
        <v>-10</v>
      </c>
      <c r="Q22" s="67">
        <v>-67</v>
      </c>
      <c r="R22" s="67">
        <v>15</v>
      </c>
      <c r="S22" s="67">
        <v>-20</v>
      </c>
      <c r="T22" s="67">
        <v>-38</v>
      </c>
      <c r="U22" s="67">
        <v>-23</v>
      </c>
      <c r="V22" s="67">
        <v>-46</v>
      </c>
      <c r="W22" s="67">
        <v>-38</v>
      </c>
    </row>
    <row r="23" spans="1:23" ht="21" customHeight="1" x14ac:dyDescent="0.2">
      <c r="A23" s="134" t="s">
        <v>44</v>
      </c>
      <c r="B23" s="142">
        <v>-1139</v>
      </c>
      <c r="C23" s="142">
        <v>-432</v>
      </c>
      <c r="D23" s="151">
        <v>2</v>
      </c>
      <c r="E23" s="151">
        <v>-111</v>
      </c>
      <c r="F23" s="151">
        <v>-26</v>
      </c>
      <c r="G23" s="151">
        <v>-72</v>
      </c>
      <c r="H23" s="151">
        <v>-62</v>
      </c>
      <c r="I23" s="151">
        <v>-7</v>
      </c>
      <c r="J23" s="151">
        <v>0</v>
      </c>
      <c r="K23" s="151">
        <v>-58</v>
      </c>
      <c r="L23" s="151">
        <v>-23</v>
      </c>
      <c r="M23" s="151">
        <v>-14</v>
      </c>
      <c r="N23" s="151">
        <v>29</v>
      </c>
      <c r="O23" s="151">
        <v>8</v>
      </c>
      <c r="P23" s="151">
        <v>-5</v>
      </c>
      <c r="Q23" s="151">
        <v>-4</v>
      </c>
      <c r="R23" s="151">
        <v>-12</v>
      </c>
      <c r="S23" s="151">
        <v>-38</v>
      </c>
      <c r="T23" s="151">
        <v>-2</v>
      </c>
      <c r="U23" s="151">
        <v>0</v>
      </c>
      <c r="V23" s="151">
        <v>-17</v>
      </c>
      <c r="W23" s="151">
        <v>-20</v>
      </c>
    </row>
    <row r="24" spans="1:23" ht="21" customHeight="1" x14ac:dyDescent="0.2">
      <c r="A24" s="58" t="s">
        <v>45</v>
      </c>
      <c r="B24" s="66">
        <v>-538</v>
      </c>
      <c r="C24" s="66">
        <v>-349</v>
      </c>
      <c r="D24" s="67">
        <v>-10</v>
      </c>
      <c r="E24" s="67">
        <v>-120</v>
      </c>
      <c r="F24" s="67">
        <v>5</v>
      </c>
      <c r="G24" s="67">
        <v>-3</v>
      </c>
      <c r="H24" s="67">
        <v>-91</v>
      </c>
      <c r="I24" s="67">
        <v>3</v>
      </c>
      <c r="J24" s="67">
        <v>-7</v>
      </c>
      <c r="K24" s="67">
        <v>63</v>
      </c>
      <c r="L24" s="67">
        <v>0</v>
      </c>
      <c r="M24" s="67">
        <v>-42</v>
      </c>
      <c r="N24" s="67">
        <v>-59</v>
      </c>
      <c r="O24" s="67">
        <v>-1</v>
      </c>
      <c r="P24" s="67">
        <v>-7</v>
      </c>
      <c r="Q24" s="67">
        <v>-42</v>
      </c>
      <c r="R24" s="67">
        <v>1</v>
      </c>
      <c r="S24" s="67">
        <v>19</v>
      </c>
      <c r="T24" s="67">
        <v>-3</v>
      </c>
      <c r="U24" s="67">
        <v>-11</v>
      </c>
      <c r="V24" s="67">
        <v>-41</v>
      </c>
      <c r="W24" s="67">
        <v>-3</v>
      </c>
    </row>
    <row r="25" spans="1:23" ht="21" customHeight="1" x14ac:dyDescent="0.2">
      <c r="A25" s="134" t="s">
        <v>46</v>
      </c>
      <c r="B25" s="142">
        <v>558</v>
      </c>
      <c r="C25" s="142">
        <v>-59</v>
      </c>
      <c r="D25" s="151">
        <v>36</v>
      </c>
      <c r="E25" s="151">
        <v>-6</v>
      </c>
      <c r="F25" s="151">
        <v>-19</v>
      </c>
      <c r="G25" s="151">
        <v>-18</v>
      </c>
      <c r="H25" s="151">
        <v>-6</v>
      </c>
      <c r="I25" s="151">
        <v>0</v>
      </c>
      <c r="J25" s="151">
        <v>-1</v>
      </c>
      <c r="K25" s="151">
        <v>-22</v>
      </c>
      <c r="L25" s="151">
        <v>3</v>
      </c>
      <c r="M25" s="151">
        <v>-16</v>
      </c>
      <c r="N25" s="151">
        <v>-13</v>
      </c>
      <c r="O25" s="151">
        <v>6</v>
      </c>
      <c r="P25" s="151">
        <v>-10</v>
      </c>
      <c r="Q25" s="151">
        <v>2</v>
      </c>
      <c r="R25" s="151">
        <v>6</v>
      </c>
      <c r="S25" s="151">
        <v>0</v>
      </c>
      <c r="T25" s="151">
        <v>4</v>
      </c>
      <c r="U25" s="151">
        <v>-10</v>
      </c>
      <c r="V25" s="151">
        <v>-7</v>
      </c>
      <c r="W25" s="151">
        <v>12</v>
      </c>
    </row>
    <row r="26" spans="1:23" ht="21" customHeight="1" x14ac:dyDescent="0.2">
      <c r="A26" s="58" t="s">
        <v>47</v>
      </c>
      <c r="B26" s="66">
        <v>-2042</v>
      </c>
      <c r="C26" s="66">
        <v>-307</v>
      </c>
      <c r="D26" s="67">
        <v>-8</v>
      </c>
      <c r="E26" s="67">
        <v>-32</v>
      </c>
      <c r="F26" s="67">
        <v>-2</v>
      </c>
      <c r="G26" s="67">
        <v>-33</v>
      </c>
      <c r="H26" s="67">
        <v>-42</v>
      </c>
      <c r="I26" s="67">
        <v>-13</v>
      </c>
      <c r="J26" s="67">
        <v>-6</v>
      </c>
      <c r="K26" s="67">
        <v>-3</v>
      </c>
      <c r="L26" s="67">
        <v>-21</v>
      </c>
      <c r="M26" s="67">
        <v>-44</v>
      </c>
      <c r="N26" s="67">
        <v>-9</v>
      </c>
      <c r="O26" s="67">
        <v>-7</v>
      </c>
      <c r="P26" s="67">
        <v>-11</v>
      </c>
      <c r="Q26" s="67">
        <v>-3</v>
      </c>
      <c r="R26" s="67">
        <v>-19</v>
      </c>
      <c r="S26" s="67">
        <v>-15</v>
      </c>
      <c r="T26" s="67">
        <v>5</v>
      </c>
      <c r="U26" s="67">
        <v>-7</v>
      </c>
      <c r="V26" s="67">
        <v>-25</v>
      </c>
      <c r="W26" s="67">
        <v>-12</v>
      </c>
    </row>
    <row r="27" spans="1:23" s="68" customFormat="1" ht="21" customHeight="1" x14ac:dyDescent="0.2">
      <c r="A27" s="141" t="s">
        <v>49</v>
      </c>
      <c r="B27" s="135">
        <v>-5743</v>
      </c>
      <c r="C27" s="135">
        <v>-2534</v>
      </c>
      <c r="D27" s="152">
        <v>-141</v>
      </c>
      <c r="E27" s="152">
        <v>-531</v>
      </c>
      <c r="F27" s="152">
        <v>-137</v>
      </c>
      <c r="G27" s="152">
        <v>-273</v>
      </c>
      <c r="H27" s="152">
        <v>-258</v>
      </c>
      <c r="I27" s="152">
        <v>-53</v>
      </c>
      <c r="J27" s="152">
        <v>48</v>
      </c>
      <c r="K27" s="152">
        <v>-126</v>
      </c>
      <c r="L27" s="152">
        <v>-95</v>
      </c>
      <c r="M27" s="152">
        <v>-227</v>
      </c>
      <c r="N27" s="152">
        <v>-160</v>
      </c>
      <c r="O27" s="152">
        <v>35</v>
      </c>
      <c r="P27" s="152">
        <v>-49</v>
      </c>
      <c r="Q27" s="152">
        <v>-130</v>
      </c>
      <c r="R27" s="152">
        <v>-9</v>
      </c>
      <c r="S27" s="152">
        <v>-90</v>
      </c>
      <c r="T27" s="152">
        <v>-34</v>
      </c>
      <c r="U27" s="152">
        <v>-55</v>
      </c>
      <c r="V27" s="152">
        <v>-180</v>
      </c>
      <c r="W27" s="152">
        <v>-69</v>
      </c>
    </row>
    <row r="28" spans="1:23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</row>
  </sheetData>
  <mergeCells count="9">
    <mergeCell ref="A28:W28"/>
    <mergeCell ref="A12:W12"/>
    <mergeCell ref="A20:W20"/>
    <mergeCell ref="A1:W1"/>
    <mergeCell ref="A2:A3"/>
    <mergeCell ref="B2:B3"/>
    <mergeCell ref="C2:C3"/>
    <mergeCell ref="D2:W2"/>
    <mergeCell ref="A4:W4"/>
  </mergeCells>
  <hyperlinks>
    <hyperlink ref="X1" location="'Spis tabel'!A1" display="powrót do spisu tabel" xr:uid="{D73CC6FF-55F4-46DA-8C7D-2D4856A94E51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DF86-AAAA-4C7D-A965-DD9712F37205}">
  <sheetPr>
    <tabColor rgb="FFC5DD5D"/>
    <pageSetUpPr fitToPage="1"/>
  </sheetPr>
  <dimension ref="A1:K32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570312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20.28515625" style="1" customWidth="1"/>
    <col min="7" max="10" width="9.140625" style="1"/>
    <col min="11" max="11" width="13.28515625" style="1" bestFit="1" customWidth="1"/>
    <col min="12" max="16384" width="9.140625" style="1"/>
  </cols>
  <sheetData>
    <row r="1" spans="1:11" s="192" customFormat="1" ht="57.75" customHeight="1" x14ac:dyDescent="0.2">
      <c r="A1" s="260" t="s">
        <v>129</v>
      </c>
      <c r="B1" s="260"/>
      <c r="C1" s="260"/>
      <c r="D1" s="260"/>
      <c r="E1" s="260"/>
      <c r="F1" s="188" t="s">
        <v>33</v>
      </c>
    </row>
    <row r="2" spans="1:11" ht="24.75" customHeight="1" x14ac:dyDescent="0.2">
      <c r="A2" s="232" t="s">
        <v>7</v>
      </c>
      <c r="B2" s="234" t="s">
        <v>62</v>
      </c>
      <c r="C2" s="238"/>
      <c r="D2" s="239" t="s">
        <v>3</v>
      </c>
      <c r="E2" s="239"/>
    </row>
    <row r="3" spans="1:11" ht="27.75" customHeight="1" x14ac:dyDescent="0.2">
      <c r="A3" s="233"/>
      <c r="B3" s="196" t="s">
        <v>110</v>
      </c>
      <c r="C3" s="196" t="s">
        <v>130</v>
      </c>
      <c r="D3" s="197" t="s">
        <v>63</v>
      </c>
      <c r="E3" s="205" t="s">
        <v>5</v>
      </c>
    </row>
    <row r="4" spans="1:11" ht="24" customHeight="1" x14ac:dyDescent="0.2">
      <c r="A4" s="171" t="s">
        <v>1</v>
      </c>
      <c r="B4" s="184">
        <v>2973069.6313699996</v>
      </c>
      <c r="C4" s="178">
        <v>3196379.5303200004</v>
      </c>
      <c r="D4" s="178">
        <v>223309.89895000076</v>
      </c>
      <c r="E4" s="177">
        <v>7.5110887613856221</v>
      </c>
      <c r="G4" s="2"/>
      <c r="H4" s="70"/>
      <c r="K4" s="71"/>
    </row>
    <row r="5" spans="1:11" ht="24" customHeight="1" x14ac:dyDescent="0.2">
      <c r="A5" s="115" t="s">
        <v>2</v>
      </c>
      <c r="B5" s="153">
        <v>215497.98163000005</v>
      </c>
      <c r="C5" s="153">
        <v>203175.13148999997</v>
      </c>
      <c r="D5" s="153">
        <v>-12322.850140000082</v>
      </c>
      <c r="E5" s="119">
        <v>-5.7183134833985747</v>
      </c>
      <c r="G5" s="2"/>
    </row>
    <row r="6" spans="1:11" ht="24" customHeight="1" x14ac:dyDescent="0.2">
      <c r="A6" s="6" t="s">
        <v>29</v>
      </c>
      <c r="B6" s="72"/>
      <c r="C6" s="72"/>
      <c r="D6" s="73"/>
      <c r="E6" s="19"/>
      <c r="G6" s="2"/>
    </row>
    <row r="7" spans="1:11" ht="24" customHeight="1" x14ac:dyDescent="0.2">
      <c r="A7" s="120" t="s">
        <v>8</v>
      </c>
      <c r="B7" s="154">
        <v>11984.130349999999</v>
      </c>
      <c r="C7" s="154">
        <v>12538.335600000002</v>
      </c>
      <c r="D7" s="154">
        <v>554.20525000000271</v>
      </c>
      <c r="E7" s="155">
        <v>4.624492840233529</v>
      </c>
      <c r="G7" s="2"/>
    </row>
    <row r="8" spans="1:11" ht="24" customHeight="1" x14ac:dyDescent="0.2">
      <c r="A8" s="10" t="s">
        <v>9</v>
      </c>
      <c r="B8" s="74">
        <v>33403.30773</v>
      </c>
      <c r="C8" s="74">
        <v>29454.008199999997</v>
      </c>
      <c r="D8" s="74">
        <v>-3949.2995300000039</v>
      </c>
      <c r="E8" s="75">
        <v>-11.823079204976693</v>
      </c>
      <c r="G8" s="2"/>
    </row>
    <row r="9" spans="1:11" ht="24" customHeight="1" x14ac:dyDescent="0.2">
      <c r="A9" s="120" t="s">
        <v>26</v>
      </c>
      <c r="B9" s="154">
        <v>8050.2753500000008</v>
      </c>
      <c r="C9" s="154">
        <v>7753.6927000000005</v>
      </c>
      <c r="D9" s="154">
        <v>-296.58265000000029</v>
      </c>
      <c r="E9" s="155">
        <v>-3.6841305061695948</v>
      </c>
      <c r="G9" s="2"/>
    </row>
    <row r="10" spans="1:11" ht="24" customHeight="1" x14ac:dyDescent="0.2">
      <c r="A10" s="10" t="s">
        <v>27</v>
      </c>
      <c r="B10" s="74">
        <v>12459.952250000002</v>
      </c>
      <c r="C10" s="74">
        <v>12511.005590000001</v>
      </c>
      <c r="D10" s="74">
        <v>51.05333999999857</v>
      </c>
      <c r="E10" s="75">
        <v>0.40973945144934021</v>
      </c>
      <c r="G10" s="2"/>
    </row>
    <row r="11" spans="1:11" ht="24" customHeight="1" x14ac:dyDescent="0.2">
      <c r="A11" s="120" t="s">
        <v>10</v>
      </c>
      <c r="B11" s="154">
        <v>26739.58382</v>
      </c>
      <c r="C11" s="154">
        <v>25465.258370000003</v>
      </c>
      <c r="D11" s="154">
        <v>-1274.3254499999966</v>
      </c>
      <c r="E11" s="155">
        <v>-4.7656891692041228</v>
      </c>
      <c r="G11" s="2"/>
    </row>
    <row r="12" spans="1:11" ht="24" customHeight="1" x14ac:dyDescent="0.2">
      <c r="A12" s="10" t="s">
        <v>11</v>
      </c>
      <c r="B12" s="74">
        <v>6887.4382899999991</v>
      </c>
      <c r="C12" s="74">
        <v>6385.5083699999996</v>
      </c>
      <c r="D12" s="74">
        <v>-501.92991999999958</v>
      </c>
      <c r="E12" s="75">
        <v>-7.2876140426370313</v>
      </c>
      <c r="G12" s="2"/>
    </row>
    <row r="13" spans="1:11" ht="24" customHeight="1" x14ac:dyDescent="0.2">
      <c r="A13" s="120" t="s">
        <v>12</v>
      </c>
      <c r="B13" s="154">
        <v>4935.1019799999995</v>
      </c>
      <c r="C13" s="154">
        <v>5533.5730500000009</v>
      </c>
      <c r="D13" s="154">
        <v>598.47107000000142</v>
      </c>
      <c r="E13" s="155">
        <v>12.126822757166224</v>
      </c>
      <c r="G13" s="2"/>
    </row>
    <row r="14" spans="1:11" ht="24" customHeight="1" x14ac:dyDescent="0.2">
      <c r="A14" s="10" t="s">
        <v>13</v>
      </c>
      <c r="B14" s="74">
        <v>8439.0953099999988</v>
      </c>
      <c r="C14" s="74">
        <v>8202.8730799999994</v>
      </c>
      <c r="D14" s="74">
        <v>-236.2222299999994</v>
      </c>
      <c r="E14" s="75">
        <v>-2.7991416297915919</v>
      </c>
      <c r="G14" s="2"/>
    </row>
    <row r="15" spans="1:11" ht="24" customHeight="1" x14ac:dyDescent="0.2">
      <c r="A15" s="120" t="s">
        <v>14</v>
      </c>
      <c r="B15" s="154">
        <v>5304.08061</v>
      </c>
      <c r="C15" s="154">
        <v>4335.3132100000003</v>
      </c>
      <c r="D15" s="154">
        <v>-968.76739999999972</v>
      </c>
      <c r="E15" s="155">
        <v>-18.264567815457838</v>
      </c>
      <c r="G15" s="2"/>
    </row>
    <row r="16" spans="1:11" ht="24" customHeight="1" x14ac:dyDescent="0.2">
      <c r="A16" s="10" t="s">
        <v>15</v>
      </c>
      <c r="B16" s="74">
        <v>20734.809409999998</v>
      </c>
      <c r="C16" s="74">
        <v>20030.944739999999</v>
      </c>
      <c r="D16" s="74">
        <v>-703.86466999999902</v>
      </c>
      <c r="E16" s="75">
        <v>-3.3946040018122261</v>
      </c>
      <c r="G16" s="2"/>
    </row>
    <row r="17" spans="1:7" ht="24" customHeight="1" x14ac:dyDescent="0.2">
      <c r="A17" s="120" t="s">
        <v>16</v>
      </c>
      <c r="B17" s="154">
        <v>13314.18073</v>
      </c>
      <c r="C17" s="154">
        <v>11181.177490000002</v>
      </c>
      <c r="D17" s="154">
        <v>-2133.0032399999982</v>
      </c>
      <c r="E17" s="155">
        <v>-16.020536924167146</v>
      </c>
      <c r="G17" s="2"/>
    </row>
    <row r="18" spans="1:7" ht="24" customHeight="1" x14ac:dyDescent="0.2">
      <c r="A18" s="10" t="s">
        <v>17</v>
      </c>
      <c r="B18" s="74">
        <v>7268.61762</v>
      </c>
      <c r="C18" s="74">
        <v>7206.9602500000001</v>
      </c>
      <c r="D18" s="74">
        <v>-61.657369999999901</v>
      </c>
      <c r="E18" s="75">
        <v>-0.84826817454732861</v>
      </c>
      <c r="G18" s="2"/>
    </row>
    <row r="19" spans="1:7" ht="24" customHeight="1" x14ac:dyDescent="0.2">
      <c r="A19" s="120" t="s">
        <v>18</v>
      </c>
      <c r="B19" s="154">
        <v>8546.0161499999995</v>
      </c>
      <c r="C19" s="154">
        <v>7838.7520600000007</v>
      </c>
      <c r="D19" s="154">
        <v>-707.26408999999876</v>
      </c>
      <c r="E19" s="155">
        <v>-8.2759507773689194</v>
      </c>
      <c r="G19" s="2"/>
    </row>
    <row r="20" spans="1:7" ht="24" customHeight="1" x14ac:dyDescent="0.2">
      <c r="A20" s="10" t="s">
        <v>19</v>
      </c>
      <c r="B20" s="74">
        <v>9411.6903700000003</v>
      </c>
      <c r="C20" s="74">
        <v>8100.0872999999992</v>
      </c>
      <c r="D20" s="74">
        <v>-1311.603070000001</v>
      </c>
      <c r="E20" s="75">
        <v>-13.93589268704342</v>
      </c>
      <c r="G20" s="2"/>
    </row>
    <row r="21" spans="1:7" ht="24" customHeight="1" x14ac:dyDescent="0.2">
      <c r="A21" s="120" t="s">
        <v>20</v>
      </c>
      <c r="B21" s="154">
        <v>5662.5886399999999</v>
      </c>
      <c r="C21" s="154">
        <v>6320.6639699999996</v>
      </c>
      <c r="D21" s="154">
        <v>658.07532999999967</v>
      </c>
      <c r="E21" s="155">
        <v>11.621457461193927</v>
      </c>
      <c r="G21" s="2"/>
    </row>
    <row r="22" spans="1:7" ht="24" customHeight="1" x14ac:dyDescent="0.2">
      <c r="A22" s="10" t="s">
        <v>21</v>
      </c>
      <c r="B22" s="74">
        <v>6610.5701799999997</v>
      </c>
      <c r="C22" s="74">
        <v>6887.3451999999997</v>
      </c>
      <c r="D22" s="74">
        <v>276.77502000000004</v>
      </c>
      <c r="E22" s="75">
        <v>4.1868554824116586</v>
      </c>
      <c r="G22" s="2"/>
    </row>
    <row r="23" spans="1:7" ht="24" customHeight="1" x14ac:dyDescent="0.2">
      <c r="A23" s="120" t="s">
        <v>22</v>
      </c>
      <c r="B23" s="154">
        <v>6658.4385899999997</v>
      </c>
      <c r="C23" s="154">
        <v>6711.8721400000004</v>
      </c>
      <c r="D23" s="154">
        <v>53.43355000000065</v>
      </c>
      <c r="E23" s="155">
        <v>0.80249369694945472</v>
      </c>
      <c r="G23" s="2"/>
    </row>
    <row r="24" spans="1:7" ht="24" customHeight="1" x14ac:dyDescent="0.2">
      <c r="A24" s="10" t="s">
        <v>23</v>
      </c>
      <c r="B24" s="74">
        <v>6338.2233999999989</v>
      </c>
      <c r="C24" s="74">
        <v>5963.3568400000004</v>
      </c>
      <c r="D24" s="74">
        <v>-374.86655999999857</v>
      </c>
      <c r="E24" s="75">
        <v>-5.9143790987234581</v>
      </c>
      <c r="G24" s="2"/>
    </row>
    <row r="25" spans="1:7" ht="24" customHeight="1" x14ac:dyDescent="0.2">
      <c r="A25" s="120" t="s">
        <v>24</v>
      </c>
      <c r="B25" s="154">
        <v>5460.6019500000002</v>
      </c>
      <c r="C25" s="154">
        <v>3630.80107</v>
      </c>
      <c r="D25" s="154">
        <v>-1829.8008800000002</v>
      </c>
      <c r="E25" s="155">
        <v>-33.509142339151822</v>
      </c>
      <c r="G25" s="2"/>
    </row>
    <row r="26" spans="1:7" ht="24" customHeight="1" x14ac:dyDescent="0.2">
      <c r="A26" s="10" t="s">
        <v>25</v>
      </c>
      <c r="B26" s="74">
        <v>7289.2788999999993</v>
      </c>
      <c r="C26" s="74">
        <v>7123.6022599999997</v>
      </c>
      <c r="D26" s="74">
        <v>-165.67663999999968</v>
      </c>
      <c r="E26" s="75">
        <v>-2.2728810664659704</v>
      </c>
      <c r="G26" s="2"/>
    </row>
    <row r="27" spans="1:7" ht="36.75" customHeight="1" x14ac:dyDescent="0.2">
      <c r="A27" s="273" t="s">
        <v>108</v>
      </c>
      <c r="B27" s="274"/>
      <c r="C27" s="274"/>
      <c r="D27" s="274"/>
      <c r="E27" s="274"/>
    </row>
    <row r="28" spans="1:7" ht="29.45" customHeight="1" x14ac:dyDescent="0.2">
      <c r="A28" s="271" t="s">
        <v>65</v>
      </c>
      <c r="B28" s="272"/>
      <c r="C28" s="272"/>
      <c r="D28" s="272"/>
      <c r="E28" s="272"/>
    </row>
    <row r="30" spans="1:7" x14ac:dyDescent="0.2">
      <c r="B30" s="71"/>
      <c r="C30" s="71"/>
    </row>
    <row r="32" spans="1:7" x14ac:dyDescent="0.2">
      <c r="C32" s="2"/>
    </row>
  </sheetData>
  <mergeCells count="6">
    <mergeCell ref="A28:E28"/>
    <mergeCell ref="A1:E1"/>
    <mergeCell ref="A2:A3"/>
    <mergeCell ref="B2:C2"/>
    <mergeCell ref="D2:E2"/>
    <mergeCell ref="A27:E27"/>
  </mergeCells>
  <hyperlinks>
    <hyperlink ref="F1" location="'Spis tabel'!A1" display="powrót do spisu tabel" xr:uid="{B205A2FA-34F1-40A1-9800-255373DCB6E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1640D-58AC-4CA0-8B96-67B2BF69E2C9}">
  <sheetPr>
    <tabColor rgb="FFC5DD5D"/>
    <pageSetUpPr fitToPage="1"/>
  </sheetPr>
  <dimension ref="A1:X28"/>
  <sheetViews>
    <sheetView showGridLines="0" zoomScale="90" zoomScaleNormal="90" workbookViewId="0">
      <pane xSplit="3" ySplit="4" topLeftCell="D5" activePane="bottomRight" state="frozen"/>
      <selection activeCell="Y15" sqref="Y15"/>
      <selection pane="topRight" activeCell="Y15" sqref="Y15"/>
      <selection pane="bottomLeft" activeCell="Y15" sqref="Y15"/>
      <selection pane="bottomRight" activeCell="Y15" sqref="Y15"/>
    </sheetView>
  </sheetViews>
  <sheetFormatPr defaultColWidth="9.140625" defaultRowHeight="12.75" x14ac:dyDescent="0.2"/>
  <cols>
    <col min="1" max="1" width="35" style="44" customWidth="1"/>
    <col min="2" max="2" width="10.85546875" style="54" customWidth="1"/>
    <col min="3" max="3" width="9.42578125" style="44" bestFit="1" customWidth="1"/>
    <col min="4" max="4" width="8.85546875" style="44" bestFit="1" customWidth="1"/>
    <col min="5" max="23" width="8.42578125" style="44" bestFit="1" customWidth="1"/>
    <col min="24" max="24" width="19.140625" style="44" customWidth="1"/>
    <col min="25" max="16384" width="9.140625" style="44"/>
  </cols>
  <sheetData>
    <row r="1" spans="1:24" s="194" customFormat="1" ht="38.25" customHeight="1" x14ac:dyDescent="0.2">
      <c r="A1" s="231" t="s">
        <v>163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188" t="s">
        <v>33</v>
      </c>
    </row>
    <row r="2" spans="1:24" ht="16.5" customHeight="1" x14ac:dyDescent="0.2">
      <c r="A2" s="250" t="s">
        <v>7</v>
      </c>
      <c r="B2" s="251" t="s">
        <v>1</v>
      </c>
      <c r="C2" s="252" t="s">
        <v>2</v>
      </c>
      <c r="D2" s="253" t="s">
        <v>40</v>
      </c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1"/>
    </row>
    <row r="3" spans="1:24" s="45" customFormat="1" ht="91.5" customHeight="1" x14ac:dyDescent="0.2">
      <c r="A3" s="250"/>
      <c r="B3" s="251"/>
      <c r="C3" s="252"/>
      <c r="D3" s="203" t="s">
        <v>8</v>
      </c>
      <c r="E3" s="203" t="s">
        <v>9</v>
      </c>
      <c r="F3" s="204" t="s">
        <v>57</v>
      </c>
      <c r="G3" s="204" t="s">
        <v>58</v>
      </c>
      <c r="H3" s="203" t="s">
        <v>10</v>
      </c>
      <c r="I3" s="204" t="s">
        <v>43</v>
      </c>
      <c r="J3" s="203" t="s">
        <v>12</v>
      </c>
      <c r="K3" s="203" t="s">
        <v>13</v>
      </c>
      <c r="L3" s="203" t="s">
        <v>14</v>
      </c>
      <c r="M3" s="203" t="s">
        <v>15</v>
      </c>
      <c r="N3" s="203" t="s">
        <v>16</v>
      </c>
      <c r="O3" s="203" t="s">
        <v>17</v>
      </c>
      <c r="P3" s="203" t="s">
        <v>18</v>
      </c>
      <c r="Q3" s="203" t="s">
        <v>19</v>
      </c>
      <c r="R3" s="203" t="s">
        <v>20</v>
      </c>
      <c r="S3" s="203" t="s">
        <v>21</v>
      </c>
      <c r="T3" s="203" t="s">
        <v>22</v>
      </c>
      <c r="U3" s="203" t="s">
        <v>23</v>
      </c>
      <c r="V3" s="203" t="s">
        <v>24</v>
      </c>
      <c r="W3" s="203" t="s">
        <v>25</v>
      </c>
    </row>
    <row r="4" spans="1:24" ht="18" customHeight="1" x14ac:dyDescent="0.2">
      <c r="A4" s="281" t="s">
        <v>109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3"/>
    </row>
    <row r="5" spans="1:24" ht="21" customHeight="1" x14ac:dyDescent="0.2">
      <c r="A5" s="134" t="s">
        <v>59</v>
      </c>
      <c r="B5" s="145">
        <v>128926.47804</v>
      </c>
      <c r="C5" s="156">
        <v>6733.9184199999991</v>
      </c>
      <c r="D5" s="156">
        <v>364.43065999999999</v>
      </c>
      <c r="E5" s="156">
        <v>664.87643999999989</v>
      </c>
      <c r="F5" s="156">
        <v>809.33348999999998</v>
      </c>
      <c r="G5" s="156">
        <v>763.13828999999998</v>
      </c>
      <c r="H5" s="156">
        <v>1262.4592700000001</v>
      </c>
      <c r="I5" s="156">
        <v>163.06388000000001</v>
      </c>
      <c r="J5" s="156">
        <v>256.02422999999999</v>
      </c>
      <c r="K5" s="156">
        <v>166.47185999999999</v>
      </c>
      <c r="L5" s="156">
        <v>24.272470000000002</v>
      </c>
      <c r="M5" s="156">
        <v>417.10068000000001</v>
      </c>
      <c r="N5" s="156">
        <v>211.04379999999998</v>
      </c>
      <c r="O5" s="156">
        <v>103.08150999999999</v>
      </c>
      <c r="P5" s="156">
        <v>144.34489000000002</v>
      </c>
      <c r="Q5" s="156">
        <v>178.89875000000001</v>
      </c>
      <c r="R5" s="156">
        <v>15.07159</v>
      </c>
      <c r="S5" s="156">
        <v>233.99089000000001</v>
      </c>
      <c r="T5" s="156">
        <v>200.36502999999999</v>
      </c>
      <c r="U5" s="156">
        <v>375.97540000000004</v>
      </c>
      <c r="V5" s="156">
        <v>238.27457999999999</v>
      </c>
      <c r="W5" s="156">
        <v>141.70070999999999</v>
      </c>
    </row>
    <row r="6" spans="1:24" ht="21" customHeight="1" x14ac:dyDescent="0.2">
      <c r="A6" s="58" t="s">
        <v>60</v>
      </c>
      <c r="B6" s="76">
        <v>852492.88063999999</v>
      </c>
      <c r="C6" s="77">
        <v>62475.93730000002</v>
      </c>
      <c r="D6" s="77">
        <v>3587.9528599999999</v>
      </c>
      <c r="E6" s="77">
        <v>2892.7574799999998</v>
      </c>
      <c r="F6" s="77">
        <v>2546.55258</v>
      </c>
      <c r="G6" s="77">
        <v>3799.75225</v>
      </c>
      <c r="H6" s="77">
        <v>6991.6358899999996</v>
      </c>
      <c r="I6" s="77">
        <v>4209.2963099999997</v>
      </c>
      <c r="J6" s="77">
        <v>2164.7063900000003</v>
      </c>
      <c r="K6" s="77">
        <v>3746.09467</v>
      </c>
      <c r="L6" s="77">
        <v>2906.8948500000001</v>
      </c>
      <c r="M6" s="77">
        <v>6739.2246399999995</v>
      </c>
      <c r="N6" s="77">
        <v>2654.1785299999997</v>
      </c>
      <c r="O6" s="77">
        <v>2327.1053900000002</v>
      </c>
      <c r="P6" s="77">
        <v>2665.8840699999996</v>
      </c>
      <c r="Q6" s="77">
        <v>3978.9011600000003</v>
      </c>
      <c r="R6" s="77">
        <v>2456.88303</v>
      </c>
      <c r="S6" s="77">
        <v>1274.78485</v>
      </c>
      <c r="T6" s="77">
        <v>2755.4485199999999</v>
      </c>
      <c r="U6" s="77">
        <v>698.54784999999993</v>
      </c>
      <c r="V6" s="77">
        <v>1340.36995</v>
      </c>
      <c r="W6" s="77">
        <v>2738.9660299999996</v>
      </c>
    </row>
    <row r="7" spans="1:24" ht="21" customHeight="1" x14ac:dyDescent="0.2">
      <c r="A7" s="134" t="s">
        <v>44</v>
      </c>
      <c r="B7" s="145">
        <v>255940.67565000002</v>
      </c>
      <c r="C7" s="156">
        <v>18842.24538</v>
      </c>
      <c r="D7" s="156">
        <v>627.37504000000001</v>
      </c>
      <c r="E7" s="156">
        <v>697.10838999999999</v>
      </c>
      <c r="F7" s="156">
        <v>215.17012</v>
      </c>
      <c r="G7" s="156">
        <v>2166.6443300000001</v>
      </c>
      <c r="H7" s="156">
        <v>1568.5716499999999</v>
      </c>
      <c r="I7" s="156">
        <v>180.65950000000001</v>
      </c>
      <c r="J7" s="156">
        <v>283.84729999999996</v>
      </c>
      <c r="K7" s="156">
        <v>814.75729000000001</v>
      </c>
      <c r="L7" s="156">
        <v>915.43329000000006</v>
      </c>
      <c r="M7" s="156">
        <v>2970.56394</v>
      </c>
      <c r="N7" s="156">
        <v>1138.85015</v>
      </c>
      <c r="O7" s="156">
        <v>1430.1710600000001</v>
      </c>
      <c r="P7" s="156">
        <v>901.96163999999999</v>
      </c>
      <c r="Q7" s="156">
        <v>420.83401000000003</v>
      </c>
      <c r="R7" s="156">
        <v>859.38152000000002</v>
      </c>
      <c r="S7" s="156">
        <v>1435.8667600000001</v>
      </c>
      <c r="T7" s="156">
        <v>255.09705</v>
      </c>
      <c r="U7" s="156">
        <v>627.79627000000005</v>
      </c>
      <c r="V7" s="156">
        <v>903.59235000000001</v>
      </c>
      <c r="W7" s="156">
        <v>428.56371999999999</v>
      </c>
    </row>
    <row r="8" spans="1:24" ht="21" customHeight="1" x14ac:dyDescent="0.2">
      <c r="A8" s="58" t="s">
        <v>45</v>
      </c>
      <c r="B8" s="76">
        <v>302491.16200000001</v>
      </c>
      <c r="C8" s="77">
        <v>45194.35446000001</v>
      </c>
      <c r="D8" s="77">
        <v>408.36021999999997</v>
      </c>
      <c r="E8" s="77">
        <v>8886.8160900000003</v>
      </c>
      <c r="F8" s="77">
        <v>426.94162</v>
      </c>
      <c r="G8" s="77">
        <v>189.58687</v>
      </c>
      <c r="H8" s="77">
        <v>6722.6464299999998</v>
      </c>
      <c r="I8" s="77">
        <v>348.42514</v>
      </c>
      <c r="J8" s="77">
        <v>96.767080000000007</v>
      </c>
      <c r="K8" s="77">
        <v>1544.79323</v>
      </c>
      <c r="L8" s="77">
        <v>0</v>
      </c>
      <c r="M8" s="77">
        <v>4642.0941199999997</v>
      </c>
      <c r="N8" s="77">
        <v>8080.1082500000002</v>
      </c>
      <c r="O8" s="77">
        <v>293.58378000000005</v>
      </c>
      <c r="P8" s="77">
        <v>1463.82555</v>
      </c>
      <c r="Q8" s="77">
        <v>3177.40841</v>
      </c>
      <c r="R8" s="77">
        <v>732.22158999999999</v>
      </c>
      <c r="S8" s="77">
        <v>2411.0487400000002</v>
      </c>
      <c r="T8" s="77">
        <v>852.50671</v>
      </c>
      <c r="U8" s="77">
        <v>1902.9971699999999</v>
      </c>
      <c r="V8" s="77">
        <v>1122.9362599999999</v>
      </c>
      <c r="W8" s="77">
        <v>1891.2872</v>
      </c>
    </row>
    <row r="9" spans="1:24" ht="21" customHeight="1" x14ac:dyDescent="0.2">
      <c r="A9" s="134" t="s">
        <v>46</v>
      </c>
      <c r="B9" s="145">
        <v>990912.10867999995</v>
      </c>
      <c r="C9" s="156">
        <v>41505.549359999997</v>
      </c>
      <c r="D9" s="156">
        <v>5567.05987</v>
      </c>
      <c r="E9" s="156">
        <v>3697.9349999999999</v>
      </c>
      <c r="F9" s="156">
        <v>2162.8074500000002</v>
      </c>
      <c r="G9" s="156">
        <v>2985.4483500000001</v>
      </c>
      <c r="H9" s="156">
        <v>6425.37</v>
      </c>
      <c r="I9" s="156">
        <v>966.48199999999997</v>
      </c>
      <c r="J9" s="156">
        <v>1368.7174399999999</v>
      </c>
      <c r="K9" s="156">
        <v>1514.4855</v>
      </c>
      <c r="L9" s="156">
        <v>887.48</v>
      </c>
      <c r="M9" s="156">
        <v>2910</v>
      </c>
      <c r="N9" s="156">
        <v>840</v>
      </c>
      <c r="O9" s="156">
        <v>1195.15237</v>
      </c>
      <c r="P9" s="156">
        <v>2700</v>
      </c>
      <c r="Q9" s="156">
        <v>1238.1784</v>
      </c>
      <c r="R9" s="156">
        <v>1011.9</v>
      </c>
      <c r="S9" s="156">
        <v>756.87893999999994</v>
      </c>
      <c r="T9" s="156">
        <v>1548.5212799999999</v>
      </c>
      <c r="U9" s="156">
        <v>1366.5921799999999</v>
      </c>
      <c r="V9" s="156">
        <v>902.74464</v>
      </c>
      <c r="W9" s="156">
        <v>1459.79594</v>
      </c>
    </row>
    <row r="10" spans="1:24" ht="21" customHeight="1" x14ac:dyDescent="0.2">
      <c r="A10" s="58" t="s">
        <v>47</v>
      </c>
      <c r="B10" s="76">
        <v>442306.32636000001</v>
      </c>
      <c r="C10" s="77">
        <v>40745.976710000003</v>
      </c>
      <c r="D10" s="77">
        <v>1428.9516999999998</v>
      </c>
      <c r="E10" s="77">
        <v>16563.814330000001</v>
      </c>
      <c r="F10" s="77">
        <v>1889.47009</v>
      </c>
      <c r="G10" s="77">
        <v>2555.3821600000001</v>
      </c>
      <c r="H10" s="77">
        <v>3768.90058</v>
      </c>
      <c r="I10" s="77">
        <v>1019.5114599999999</v>
      </c>
      <c r="J10" s="77">
        <v>765.03953999999999</v>
      </c>
      <c r="K10" s="77">
        <v>652.49275999999998</v>
      </c>
      <c r="L10" s="77">
        <v>570</v>
      </c>
      <c r="M10" s="77">
        <v>3055.8260299999997</v>
      </c>
      <c r="N10" s="77">
        <v>390</v>
      </c>
      <c r="O10" s="77">
        <v>1919.52351</v>
      </c>
      <c r="P10" s="77">
        <v>670</v>
      </c>
      <c r="Q10" s="77">
        <v>417.46964000000003</v>
      </c>
      <c r="R10" s="77">
        <v>587.13091000000009</v>
      </c>
      <c r="S10" s="77">
        <v>498</v>
      </c>
      <c r="T10" s="77">
        <v>1046.5</v>
      </c>
      <c r="U10" s="77">
        <v>1366.3145300000001</v>
      </c>
      <c r="V10" s="77">
        <v>952.68416999999999</v>
      </c>
      <c r="W10" s="77">
        <v>628.96530000000007</v>
      </c>
    </row>
    <row r="11" spans="1:24" ht="21" customHeight="1" x14ac:dyDescent="0.2">
      <c r="A11" s="141" t="s">
        <v>49</v>
      </c>
      <c r="B11" s="144">
        <v>2973069.6313699996</v>
      </c>
      <c r="C11" s="144">
        <v>215497.98163000005</v>
      </c>
      <c r="D11" s="144">
        <v>11984.130349999999</v>
      </c>
      <c r="E11" s="144">
        <v>33403.30773</v>
      </c>
      <c r="F11" s="144">
        <v>8050.2753500000008</v>
      </c>
      <c r="G11" s="144">
        <v>12459.952250000002</v>
      </c>
      <c r="H11" s="144">
        <v>26739.58382</v>
      </c>
      <c r="I11" s="144">
        <v>6887.4382899999991</v>
      </c>
      <c r="J11" s="144">
        <v>4935.1019799999995</v>
      </c>
      <c r="K11" s="144">
        <v>8439.0953099999988</v>
      </c>
      <c r="L11" s="144">
        <v>5304.08061</v>
      </c>
      <c r="M11" s="144">
        <v>20734.809409999998</v>
      </c>
      <c r="N11" s="144">
        <v>13314.18073</v>
      </c>
      <c r="O11" s="144">
        <v>7268.61762</v>
      </c>
      <c r="P11" s="144">
        <v>8546.0161499999995</v>
      </c>
      <c r="Q11" s="144">
        <v>9411.6903700000003</v>
      </c>
      <c r="R11" s="144">
        <v>5662.5886399999999</v>
      </c>
      <c r="S11" s="144">
        <v>6610.5701799999997</v>
      </c>
      <c r="T11" s="144">
        <v>6658.4385899999997</v>
      </c>
      <c r="U11" s="144">
        <v>6338.2233999999989</v>
      </c>
      <c r="V11" s="144">
        <v>5460.6019500000002</v>
      </c>
      <c r="W11" s="144">
        <v>7289.2788999999993</v>
      </c>
    </row>
    <row r="12" spans="1:24" ht="21" customHeight="1" x14ac:dyDescent="0.2">
      <c r="A12" s="275" t="s">
        <v>113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7"/>
    </row>
    <row r="13" spans="1:24" ht="21" customHeight="1" x14ac:dyDescent="0.2">
      <c r="A13" s="134" t="s">
        <v>59</v>
      </c>
      <c r="B13" s="145">
        <v>136578.80413</v>
      </c>
      <c r="C13" s="156">
        <v>5070.0166699999991</v>
      </c>
      <c r="D13" s="156">
        <v>63.855429999999998</v>
      </c>
      <c r="E13" s="156">
        <v>454.42514</v>
      </c>
      <c r="F13" s="156">
        <v>602.09630000000004</v>
      </c>
      <c r="G13" s="156">
        <v>516.31649000000004</v>
      </c>
      <c r="H13" s="156">
        <v>1154.0555200000001</v>
      </c>
      <c r="I13" s="156">
        <v>157.59974</v>
      </c>
      <c r="J13" s="156">
        <v>168.50865999999999</v>
      </c>
      <c r="K13" s="156">
        <v>179.06959000000001</v>
      </c>
      <c r="L13" s="156">
        <v>52.347790000000003</v>
      </c>
      <c r="M13" s="156">
        <v>361.81671999999998</v>
      </c>
      <c r="N13" s="156">
        <v>248.00019</v>
      </c>
      <c r="O13" s="156">
        <v>125.58417</v>
      </c>
      <c r="P13" s="156">
        <v>140.49932999999999</v>
      </c>
      <c r="Q13" s="156">
        <v>79.172759999999997</v>
      </c>
      <c r="R13" s="156">
        <v>6.3009300000000001</v>
      </c>
      <c r="S13" s="156">
        <v>145.73756</v>
      </c>
      <c r="T13" s="156">
        <v>161.73515</v>
      </c>
      <c r="U13" s="156">
        <v>233.93335999999999</v>
      </c>
      <c r="V13" s="156">
        <v>74.14828</v>
      </c>
      <c r="W13" s="156">
        <v>144.81356</v>
      </c>
    </row>
    <row r="14" spans="1:24" ht="21" customHeight="1" x14ac:dyDescent="0.2">
      <c r="A14" s="58" t="s">
        <v>60</v>
      </c>
      <c r="B14" s="76">
        <v>961778.60965999996</v>
      </c>
      <c r="C14" s="77">
        <v>60380.237090000002</v>
      </c>
      <c r="D14" s="77">
        <v>4024.6891800000003</v>
      </c>
      <c r="E14" s="77">
        <v>2057.39293</v>
      </c>
      <c r="F14" s="77">
        <v>2618.79421</v>
      </c>
      <c r="G14" s="77">
        <v>3492.78496</v>
      </c>
      <c r="H14" s="77">
        <v>6657.30321</v>
      </c>
      <c r="I14" s="77">
        <v>3797.2563</v>
      </c>
      <c r="J14" s="77">
        <v>3094.33322</v>
      </c>
      <c r="K14" s="77">
        <v>3638.2458700000002</v>
      </c>
      <c r="L14" s="77">
        <v>2369.0002899999999</v>
      </c>
      <c r="M14" s="77">
        <v>6989.97606</v>
      </c>
      <c r="N14" s="77">
        <v>2265.5937300000001</v>
      </c>
      <c r="O14" s="77">
        <v>2309.6245699999999</v>
      </c>
      <c r="P14" s="77">
        <v>2937.30728</v>
      </c>
      <c r="Q14" s="77">
        <v>3462.0790000000002</v>
      </c>
      <c r="R14" s="77">
        <v>2689.4487999999997</v>
      </c>
      <c r="S14" s="77">
        <v>1201.85635</v>
      </c>
      <c r="T14" s="77">
        <v>2517.2047900000002</v>
      </c>
      <c r="U14" s="77">
        <v>913.35338999999999</v>
      </c>
      <c r="V14" s="77">
        <v>1273.1313600000001</v>
      </c>
      <c r="W14" s="77">
        <v>2070.86159</v>
      </c>
    </row>
    <row r="15" spans="1:24" ht="21" customHeight="1" x14ac:dyDescent="0.2">
      <c r="A15" s="134" t="s">
        <v>44</v>
      </c>
      <c r="B15" s="145">
        <v>279080.39418</v>
      </c>
      <c r="C15" s="156">
        <v>21947.621740000002</v>
      </c>
      <c r="D15" s="156">
        <v>524.47123999999997</v>
      </c>
      <c r="E15" s="156">
        <v>547.36707999999999</v>
      </c>
      <c r="F15" s="156">
        <v>313.88394</v>
      </c>
      <c r="G15" s="156">
        <v>4776.5148399999998</v>
      </c>
      <c r="H15" s="156">
        <v>1556.6568200000002</v>
      </c>
      <c r="I15" s="156">
        <v>192.21852999999999</v>
      </c>
      <c r="J15" s="156">
        <v>278.44024999999999</v>
      </c>
      <c r="K15" s="156">
        <v>812.62123999999994</v>
      </c>
      <c r="L15" s="156">
        <v>950.13513</v>
      </c>
      <c r="M15" s="156">
        <v>3136.3384300000002</v>
      </c>
      <c r="N15" s="156">
        <v>1333.7690700000001</v>
      </c>
      <c r="O15" s="156">
        <v>1637.9128899999998</v>
      </c>
      <c r="P15" s="156">
        <v>428.60584</v>
      </c>
      <c r="Q15" s="156">
        <v>463.74897999999996</v>
      </c>
      <c r="R15" s="156">
        <v>855.74159999999995</v>
      </c>
      <c r="S15" s="156">
        <v>1651.60168</v>
      </c>
      <c r="T15" s="156">
        <v>259.24889000000002</v>
      </c>
      <c r="U15" s="156">
        <v>770.09185000000002</v>
      </c>
      <c r="V15" s="156">
        <v>910.83137999999997</v>
      </c>
      <c r="W15" s="156">
        <v>547.4220600000001</v>
      </c>
    </row>
    <row r="16" spans="1:24" ht="21" customHeight="1" x14ac:dyDescent="0.2">
      <c r="A16" s="58" t="s">
        <v>45</v>
      </c>
      <c r="B16" s="76">
        <v>300930.68783000001</v>
      </c>
      <c r="C16" s="77">
        <v>39389.396310000004</v>
      </c>
      <c r="D16" s="77">
        <v>361.23541</v>
      </c>
      <c r="E16" s="77">
        <v>7443.7019299999993</v>
      </c>
      <c r="F16" s="77">
        <v>509.59084000000001</v>
      </c>
      <c r="G16" s="77">
        <v>46.497709999999998</v>
      </c>
      <c r="H16" s="77">
        <v>5847.9903199999999</v>
      </c>
      <c r="I16" s="77">
        <v>302.78906000000001</v>
      </c>
      <c r="J16" s="77">
        <v>0</v>
      </c>
      <c r="K16" s="77">
        <v>2268.0598500000001</v>
      </c>
      <c r="L16" s="77">
        <v>0</v>
      </c>
      <c r="M16" s="77">
        <v>3939.4191800000003</v>
      </c>
      <c r="N16" s="77">
        <v>6388.8145000000004</v>
      </c>
      <c r="O16" s="77">
        <v>289.40922999999998</v>
      </c>
      <c r="P16" s="77">
        <v>1482.33961</v>
      </c>
      <c r="Q16" s="77">
        <v>2131.3655600000002</v>
      </c>
      <c r="R16" s="77">
        <v>859.40309000000002</v>
      </c>
      <c r="S16" s="77">
        <v>2645.6496099999999</v>
      </c>
      <c r="T16" s="77">
        <v>1050.49901</v>
      </c>
      <c r="U16" s="77">
        <v>1782.02577</v>
      </c>
      <c r="V16" s="77">
        <v>224.21764000000002</v>
      </c>
      <c r="W16" s="77">
        <v>1816.3879899999999</v>
      </c>
    </row>
    <row r="17" spans="1:23" ht="21" customHeight="1" x14ac:dyDescent="0.2">
      <c r="A17" s="140" t="s">
        <v>46</v>
      </c>
      <c r="B17" s="145">
        <v>1057840.6797400001</v>
      </c>
      <c r="C17" s="156">
        <v>40252.835949999993</v>
      </c>
      <c r="D17" s="156">
        <v>6365.5880800000004</v>
      </c>
      <c r="E17" s="156">
        <v>3513.35</v>
      </c>
      <c r="F17" s="156">
        <v>1890.8849700000001</v>
      </c>
      <c r="G17" s="156">
        <v>2358.5</v>
      </c>
      <c r="H17" s="156">
        <v>6183.2301900000002</v>
      </c>
      <c r="I17" s="156">
        <v>984.86977999999999</v>
      </c>
      <c r="J17" s="156">
        <v>1306.7781200000002</v>
      </c>
      <c r="K17" s="156">
        <v>679.73424999999997</v>
      </c>
      <c r="L17" s="156">
        <v>963.83</v>
      </c>
      <c r="M17" s="156">
        <v>2760</v>
      </c>
      <c r="N17" s="156">
        <v>560</v>
      </c>
      <c r="O17" s="156">
        <v>1368.0098899999998</v>
      </c>
      <c r="P17" s="156">
        <v>2280</v>
      </c>
      <c r="Q17" s="156">
        <v>1567.721</v>
      </c>
      <c r="R17" s="156">
        <v>1327.76955</v>
      </c>
      <c r="S17" s="156">
        <v>825</v>
      </c>
      <c r="T17" s="156">
        <v>1708.1843000000001</v>
      </c>
      <c r="U17" s="156">
        <v>1054.0999999999999</v>
      </c>
      <c r="V17" s="156">
        <v>718.57240999999999</v>
      </c>
      <c r="W17" s="156">
        <v>1836.7134099999998</v>
      </c>
    </row>
    <row r="18" spans="1:23" ht="21" customHeight="1" x14ac:dyDescent="0.2">
      <c r="A18" s="59" t="s">
        <v>47</v>
      </c>
      <c r="B18" s="77">
        <v>460170.35477999999</v>
      </c>
      <c r="C18" s="77">
        <v>36135.023729999994</v>
      </c>
      <c r="D18" s="77">
        <v>1198.4962600000001</v>
      </c>
      <c r="E18" s="77">
        <v>15437.771119999999</v>
      </c>
      <c r="F18" s="77">
        <v>1818.44244</v>
      </c>
      <c r="G18" s="77">
        <v>1320.3915900000002</v>
      </c>
      <c r="H18" s="77">
        <v>4066.0223099999998</v>
      </c>
      <c r="I18" s="77">
        <v>950.77495999999996</v>
      </c>
      <c r="J18" s="77">
        <v>685.51280000000008</v>
      </c>
      <c r="K18" s="77">
        <v>625.14228000000003</v>
      </c>
      <c r="L18" s="77">
        <v>0</v>
      </c>
      <c r="M18" s="77">
        <v>2843.39435</v>
      </c>
      <c r="N18" s="77">
        <v>385</v>
      </c>
      <c r="O18" s="77">
        <v>1476.4195</v>
      </c>
      <c r="P18" s="77">
        <v>570</v>
      </c>
      <c r="Q18" s="77">
        <v>396</v>
      </c>
      <c r="R18" s="77">
        <v>582</v>
      </c>
      <c r="S18" s="77">
        <v>417.5</v>
      </c>
      <c r="T18" s="77">
        <v>1015</v>
      </c>
      <c r="U18" s="77">
        <v>1209.85247</v>
      </c>
      <c r="V18" s="77">
        <v>429.9</v>
      </c>
      <c r="W18" s="77">
        <v>707.40364999999997</v>
      </c>
    </row>
    <row r="19" spans="1:23" ht="21" customHeight="1" x14ac:dyDescent="0.2">
      <c r="A19" s="141" t="s">
        <v>49</v>
      </c>
      <c r="B19" s="144">
        <v>3196379.5303200004</v>
      </c>
      <c r="C19" s="144">
        <v>203175.13148999997</v>
      </c>
      <c r="D19" s="144">
        <v>12538.335600000002</v>
      </c>
      <c r="E19" s="144">
        <v>29454.008199999997</v>
      </c>
      <c r="F19" s="144">
        <v>7753.6927000000005</v>
      </c>
      <c r="G19" s="144">
        <v>12511.005590000001</v>
      </c>
      <c r="H19" s="144">
        <v>25465.258370000003</v>
      </c>
      <c r="I19" s="144">
        <v>6385.5083699999996</v>
      </c>
      <c r="J19" s="144">
        <v>5533.5730500000009</v>
      </c>
      <c r="K19" s="144">
        <v>8202.8730799999994</v>
      </c>
      <c r="L19" s="144">
        <v>4335.3132100000003</v>
      </c>
      <c r="M19" s="144">
        <v>20030.944739999999</v>
      </c>
      <c r="N19" s="144">
        <v>11181.177490000002</v>
      </c>
      <c r="O19" s="144">
        <v>7206.9602500000001</v>
      </c>
      <c r="P19" s="144">
        <v>7838.7520600000007</v>
      </c>
      <c r="Q19" s="144">
        <v>8100.0872999999992</v>
      </c>
      <c r="R19" s="144">
        <v>6320.6639699999996</v>
      </c>
      <c r="S19" s="144">
        <v>6887.3451999999997</v>
      </c>
      <c r="T19" s="144">
        <v>6711.8721400000004</v>
      </c>
      <c r="U19" s="144">
        <v>5963.3568400000004</v>
      </c>
      <c r="V19" s="144">
        <v>3630.80107</v>
      </c>
      <c r="W19" s="144">
        <v>7123.6022599999997</v>
      </c>
    </row>
    <row r="20" spans="1:23" ht="21" customHeight="1" x14ac:dyDescent="0.2">
      <c r="A20" s="278" t="s">
        <v>66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80"/>
    </row>
    <row r="21" spans="1:23" ht="21" customHeight="1" x14ac:dyDescent="0.2">
      <c r="A21" s="134" t="s">
        <v>59</v>
      </c>
      <c r="B21" s="145">
        <v>7652.3260900000023</v>
      </c>
      <c r="C21" s="156">
        <v>-1663.90175</v>
      </c>
      <c r="D21" s="156">
        <v>-300.57522999999998</v>
      </c>
      <c r="E21" s="156">
        <v>-210.45129999999989</v>
      </c>
      <c r="F21" s="156">
        <v>-207.23718999999994</v>
      </c>
      <c r="G21" s="156">
        <v>-246.82179999999994</v>
      </c>
      <c r="H21" s="156">
        <v>-108.40374999999995</v>
      </c>
      <c r="I21" s="156">
        <v>-5.4641400000000147</v>
      </c>
      <c r="J21" s="156">
        <v>-87.515569999999997</v>
      </c>
      <c r="K21" s="156">
        <v>12.597730000000013</v>
      </c>
      <c r="L21" s="156">
        <v>28.075320000000001</v>
      </c>
      <c r="M21" s="156">
        <v>-55.283960000000036</v>
      </c>
      <c r="N21" s="156">
        <v>36.956390000000027</v>
      </c>
      <c r="O21" s="156">
        <v>22.502660000000006</v>
      </c>
      <c r="P21" s="156">
        <v>-3.8455600000000345</v>
      </c>
      <c r="Q21" s="156">
        <v>-99.72599000000001</v>
      </c>
      <c r="R21" s="156">
        <v>-8.7706599999999995</v>
      </c>
      <c r="S21" s="156">
        <v>-88.253330000000005</v>
      </c>
      <c r="T21" s="156">
        <v>-38.629879999999986</v>
      </c>
      <c r="U21" s="156">
        <v>-142.04204000000004</v>
      </c>
      <c r="V21" s="156">
        <v>-164.12629999999999</v>
      </c>
      <c r="W21" s="156">
        <v>3.1128500000000088</v>
      </c>
    </row>
    <row r="22" spans="1:23" ht="21" customHeight="1" x14ac:dyDescent="0.2">
      <c r="A22" s="58" t="s">
        <v>60</v>
      </c>
      <c r="B22" s="76">
        <v>109285.72901999997</v>
      </c>
      <c r="C22" s="77">
        <v>-2095.7002100000173</v>
      </c>
      <c r="D22" s="77">
        <v>436.73632000000043</v>
      </c>
      <c r="E22" s="77">
        <v>-835.36454999999978</v>
      </c>
      <c r="F22" s="77">
        <v>72.241629999999986</v>
      </c>
      <c r="G22" s="77">
        <v>-306.96729000000005</v>
      </c>
      <c r="H22" s="77">
        <v>-334.33267999999953</v>
      </c>
      <c r="I22" s="77">
        <v>-412.04000999999971</v>
      </c>
      <c r="J22" s="77">
        <v>929.6268299999997</v>
      </c>
      <c r="K22" s="77">
        <v>-107.84879999999976</v>
      </c>
      <c r="L22" s="77">
        <v>-537.89456000000018</v>
      </c>
      <c r="M22" s="77">
        <v>250.75142000000051</v>
      </c>
      <c r="N22" s="77">
        <v>-388.58479999999963</v>
      </c>
      <c r="O22" s="77">
        <v>-17.480820000000222</v>
      </c>
      <c r="P22" s="77">
        <v>271.42321000000038</v>
      </c>
      <c r="Q22" s="77">
        <v>-516.82216000000017</v>
      </c>
      <c r="R22" s="77">
        <v>232.5657699999997</v>
      </c>
      <c r="S22" s="77">
        <v>-72.928499999999985</v>
      </c>
      <c r="T22" s="77">
        <v>-238.24372999999969</v>
      </c>
      <c r="U22" s="77">
        <v>214.80554000000006</v>
      </c>
      <c r="V22" s="77">
        <v>-67.238589999999931</v>
      </c>
      <c r="W22" s="77">
        <v>-668.10443999999961</v>
      </c>
    </row>
    <row r="23" spans="1:23" ht="21" customHeight="1" x14ac:dyDescent="0.2">
      <c r="A23" s="134" t="s">
        <v>44</v>
      </c>
      <c r="B23" s="145">
        <v>23139.718529999984</v>
      </c>
      <c r="C23" s="156">
        <v>3105.376360000002</v>
      </c>
      <c r="D23" s="156">
        <v>-102.90380000000005</v>
      </c>
      <c r="E23" s="156">
        <v>-149.74131</v>
      </c>
      <c r="F23" s="156">
        <v>98.713819999999998</v>
      </c>
      <c r="G23" s="156">
        <v>2609.8705099999997</v>
      </c>
      <c r="H23" s="156">
        <v>-11.914829999999711</v>
      </c>
      <c r="I23" s="156">
        <v>11.559029999999979</v>
      </c>
      <c r="J23" s="156">
        <v>-5.4070499999999697</v>
      </c>
      <c r="K23" s="156">
        <v>-2.1360500000000684</v>
      </c>
      <c r="L23" s="156">
        <v>34.701839999999947</v>
      </c>
      <c r="M23" s="156">
        <v>165.77449000000024</v>
      </c>
      <c r="N23" s="156">
        <v>194.91892000000007</v>
      </c>
      <c r="O23" s="156">
        <v>207.74182999999971</v>
      </c>
      <c r="P23" s="156">
        <v>-473.35579999999999</v>
      </c>
      <c r="Q23" s="156">
        <v>42.914969999999926</v>
      </c>
      <c r="R23" s="156">
        <v>-3.6399200000000747</v>
      </c>
      <c r="S23" s="156">
        <v>215.73491999999987</v>
      </c>
      <c r="T23" s="156">
        <v>4.1518400000000213</v>
      </c>
      <c r="U23" s="156">
        <v>142.29557999999997</v>
      </c>
      <c r="V23" s="156">
        <v>7.239029999999957</v>
      </c>
      <c r="W23" s="156">
        <v>118.85834000000011</v>
      </c>
    </row>
    <row r="24" spans="1:23" ht="21" customHeight="1" x14ac:dyDescent="0.2">
      <c r="A24" s="58" t="s">
        <v>45</v>
      </c>
      <c r="B24" s="76">
        <v>-1560.4741700000013</v>
      </c>
      <c r="C24" s="77">
        <v>-5804.9581500000058</v>
      </c>
      <c r="D24" s="77">
        <v>-47.124809999999968</v>
      </c>
      <c r="E24" s="77">
        <v>-1443.114160000001</v>
      </c>
      <c r="F24" s="77">
        <v>82.649220000000014</v>
      </c>
      <c r="G24" s="77">
        <v>-143.08915999999999</v>
      </c>
      <c r="H24" s="77">
        <v>-874.6561099999999</v>
      </c>
      <c r="I24" s="77">
        <v>-45.636079999999993</v>
      </c>
      <c r="J24" s="77">
        <v>-96.767080000000007</v>
      </c>
      <c r="K24" s="77">
        <v>723.2666200000001</v>
      </c>
      <c r="L24" s="77">
        <v>0</v>
      </c>
      <c r="M24" s="77">
        <v>-702.67493999999942</v>
      </c>
      <c r="N24" s="77">
        <v>-1691.2937499999998</v>
      </c>
      <c r="O24" s="77">
        <v>-4.1745500000000675</v>
      </c>
      <c r="P24" s="77">
        <v>18.514059999999972</v>
      </c>
      <c r="Q24" s="77">
        <v>-1046.0428499999998</v>
      </c>
      <c r="R24" s="77">
        <v>127.18150000000003</v>
      </c>
      <c r="S24" s="77">
        <v>234.60086999999976</v>
      </c>
      <c r="T24" s="77">
        <v>197.9923</v>
      </c>
      <c r="U24" s="77">
        <v>-120.9713999999999</v>
      </c>
      <c r="V24" s="77">
        <v>-898.71861999999987</v>
      </c>
      <c r="W24" s="77">
        <v>-74.899210000000039</v>
      </c>
    </row>
    <row r="25" spans="1:23" ht="21" customHeight="1" x14ac:dyDescent="0.2">
      <c r="A25" s="134" t="s">
        <v>46</v>
      </c>
      <c r="B25" s="145">
        <v>66928.571060000104</v>
      </c>
      <c r="C25" s="156">
        <v>-1252.7134100000039</v>
      </c>
      <c r="D25" s="156">
        <v>798.5282100000004</v>
      </c>
      <c r="E25" s="156">
        <v>-184.58500000000004</v>
      </c>
      <c r="F25" s="156">
        <v>-271.92248000000018</v>
      </c>
      <c r="G25" s="156">
        <v>-626.94835000000012</v>
      </c>
      <c r="H25" s="156">
        <v>-242.13980999999967</v>
      </c>
      <c r="I25" s="156">
        <v>18.387780000000021</v>
      </c>
      <c r="J25" s="156">
        <v>-61.939319999999725</v>
      </c>
      <c r="K25" s="156">
        <v>-834.75125000000003</v>
      </c>
      <c r="L25" s="156">
        <v>76.350000000000023</v>
      </c>
      <c r="M25" s="156">
        <v>-150</v>
      </c>
      <c r="N25" s="156">
        <v>-280</v>
      </c>
      <c r="O25" s="156">
        <v>172.85751999999979</v>
      </c>
      <c r="P25" s="156">
        <v>-420</v>
      </c>
      <c r="Q25" s="156">
        <v>329.54259999999999</v>
      </c>
      <c r="R25" s="156">
        <v>315.86955</v>
      </c>
      <c r="S25" s="156">
        <v>68.121060000000057</v>
      </c>
      <c r="T25" s="156">
        <v>159.66302000000019</v>
      </c>
      <c r="U25" s="156">
        <v>-312.49217999999996</v>
      </c>
      <c r="V25" s="156">
        <v>-184.17223000000001</v>
      </c>
      <c r="W25" s="156">
        <v>376.91746999999987</v>
      </c>
    </row>
    <row r="26" spans="1:23" ht="21" customHeight="1" x14ac:dyDescent="0.2">
      <c r="A26" s="58" t="s">
        <v>47</v>
      </c>
      <c r="B26" s="76">
        <v>17864.028419999988</v>
      </c>
      <c r="C26" s="77">
        <v>-4610.9529800000091</v>
      </c>
      <c r="D26" s="77">
        <v>-230.45543999999973</v>
      </c>
      <c r="E26" s="77">
        <v>-1126.0432100000016</v>
      </c>
      <c r="F26" s="77">
        <v>-71.027649999999994</v>
      </c>
      <c r="G26" s="77">
        <v>-1234.9905699999999</v>
      </c>
      <c r="H26" s="77">
        <v>297.12172999999984</v>
      </c>
      <c r="I26" s="77">
        <v>-68.736499999999978</v>
      </c>
      <c r="J26" s="77">
        <v>-79.526739999999904</v>
      </c>
      <c r="K26" s="77">
        <v>-27.350479999999948</v>
      </c>
      <c r="L26" s="77">
        <v>-570</v>
      </c>
      <c r="M26" s="77">
        <v>-212.43167999999969</v>
      </c>
      <c r="N26" s="77">
        <v>-5</v>
      </c>
      <c r="O26" s="77">
        <v>-443.10401000000002</v>
      </c>
      <c r="P26" s="77">
        <v>-100</v>
      </c>
      <c r="Q26" s="77">
        <v>-21.469640000000027</v>
      </c>
      <c r="R26" s="77">
        <v>-5.1309100000000853</v>
      </c>
      <c r="S26" s="77">
        <v>-80.5</v>
      </c>
      <c r="T26" s="77">
        <v>-31.5</v>
      </c>
      <c r="U26" s="77">
        <v>-156.46206000000006</v>
      </c>
      <c r="V26" s="77">
        <v>-522.78417000000002</v>
      </c>
      <c r="W26" s="77">
        <v>78.4383499999999</v>
      </c>
    </row>
    <row r="27" spans="1:23" ht="21" customHeight="1" x14ac:dyDescent="0.2">
      <c r="A27" s="141" t="s">
        <v>49</v>
      </c>
      <c r="B27" s="144">
        <v>223309.89895000076</v>
      </c>
      <c r="C27" s="144">
        <v>-12322.850140000082</v>
      </c>
      <c r="D27" s="144">
        <v>554.20525000000271</v>
      </c>
      <c r="E27" s="144">
        <v>-3949.2995300000039</v>
      </c>
      <c r="F27" s="144">
        <v>-296.58265000000029</v>
      </c>
      <c r="G27" s="144">
        <v>51.05333999999857</v>
      </c>
      <c r="H27" s="144">
        <v>-1274.3254499999966</v>
      </c>
      <c r="I27" s="144">
        <v>-501.92991999999958</v>
      </c>
      <c r="J27" s="144">
        <v>598.47107000000142</v>
      </c>
      <c r="K27" s="144">
        <v>-236.2222299999994</v>
      </c>
      <c r="L27" s="144">
        <v>-968.76739999999972</v>
      </c>
      <c r="M27" s="144">
        <v>-703.86466999999902</v>
      </c>
      <c r="N27" s="144">
        <v>-2133.0032399999982</v>
      </c>
      <c r="O27" s="144">
        <v>-61.657369999999901</v>
      </c>
      <c r="P27" s="144">
        <v>-707.26408999999876</v>
      </c>
      <c r="Q27" s="144">
        <v>-1311.603070000001</v>
      </c>
      <c r="R27" s="144">
        <v>658.07532999999967</v>
      </c>
      <c r="S27" s="144">
        <v>276.77502000000004</v>
      </c>
      <c r="T27" s="144">
        <v>53.43355000000065</v>
      </c>
      <c r="U27" s="144">
        <v>-374.86655999999857</v>
      </c>
      <c r="V27" s="144">
        <v>-1829.8008800000002</v>
      </c>
      <c r="W27" s="144">
        <v>-165.67663999999968</v>
      </c>
    </row>
    <row r="28" spans="1:23" x14ac:dyDescent="0.2">
      <c r="A28" s="264" t="s">
        <v>105</v>
      </c>
      <c r="B28" s="264"/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</row>
  </sheetData>
  <mergeCells count="9">
    <mergeCell ref="A12:W12"/>
    <mergeCell ref="A20:W20"/>
    <mergeCell ref="A28:W28"/>
    <mergeCell ref="A1:W1"/>
    <mergeCell ref="A2:A3"/>
    <mergeCell ref="B2:B3"/>
    <mergeCell ref="C2:C3"/>
    <mergeCell ref="D2:W2"/>
    <mergeCell ref="A4:W4"/>
  </mergeCells>
  <hyperlinks>
    <hyperlink ref="X1" location="'Spis tabel'!A1" display="powrót do spisu tabel" xr:uid="{3F5DA019-85F6-448C-91C4-B55FDE44B7A1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C8872-0CAC-4610-A609-D13D0F11D8B9}">
  <sheetPr>
    <tabColor rgb="FFC5DD5D"/>
  </sheetPr>
  <dimension ref="A1:I28"/>
  <sheetViews>
    <sheetView showGridLines="0" zoomScaleNormal="100" workbookViewId="0">
      <pane xSplit="1" ySplit="3" topLeftCell="B4" activePane="bottomRight" state="frozen"/>
      <selection activeCell="Y15" sqref="Y15"/>
      <selection pane="topRight" activeCell="Y15" sqref="Y15"/>
      <selection pane="bottomLeft" activeCell="Y15" sqref="Y15"/>
      <selection pane="bottomRight" activeCell="Y15" sqref="Y15"/>
    </sheetView>
  </sheetViews>
  <sheetFormatPr defaultColWidth="9.140625" defaultRowHeight="12.75" x14ac:dyDescent="0.2"/>
  <cols>
    <col min="1" max="1" width="25.7109375" style="44" customWidth="1"/>
    <col min="2" max="2" width="11.85546875" style="44" customWidth="1"/>
    <col min="3" max="3" width="11.85546875" style="86" customWidth="1"/>
    <col min="4" max="4" width="15.140625" style="44" customWidth="1"/>
    <col min="5" max="5" width="13.28515625" style="44" customWidth="1"/>
    <col min="6" max="6" width="13.140625" style="44" customWidth="1"/>
    <col min="7" max="7" width="12.28515625" style="44" customWidth="1"/>
    <col min="8" max="8" width="19.28515625" style="44" customWidth="1"/>
    <col min="9" max="11" width="9.140625" style="44"/>
    <col min="12" max="12" width="9.7109375" style="44" bestFit="1" customWidth="1"/>
    <col min="13" max="16384" width="9.140625" style="44"/>
  </cols>
  <sheetData>
    <row r="1" spans="1:9" s="194" customFormat="1" ht="52.9" customHeight="1" x14ac:dyDescent="0.2">
      <c r="A1" s="231" t="s">
        <v>131</v>
      </c>
      <c r="B1" s="231"/>
      <c r="C1" s="231"/>
      <c r="D1" s="231"/>
      <c r="E1" s="231"/>
      <c r="F1" s="231"/>
      <c r="G1" s="231"/>
      <c r="H1" s="188" t="s">
        <v>33</v>
      </c>
    </row>
    <row r="2" spans="1:9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69</v>
      </c>
      <c r="F2" s="286"/>
      <c r="G2" s="287" t="s">
        <v>70</v>
      </c>
    </row>
    <row r="3" spans="1:9" ht="27.75" customHeight="1" x14ac:dyDescent="0.2">
      <c r="A3" s="233"/>
      <c r="B3" s="196" t="s">
        <v>110</v>
      </c>
      <c r="C3" s="196" t="s">
        <v>132</v>
      </c>
      <c r="D3" s="288"/>
      <c r="E3" s="196" t="s">
        <v>110</v>
      </c>
      <c r="F3" s="196" t="s">
        <v>132</v>
      </c>
      <c r="G3" s="288"/>
    </row>
    <row r="4" spans="1:9" ht="24" customHeight="1" x14ac:dyDescent="0.2">
      <c r="A4" s="176" t="s">
        <v>1</v>
      </c>
      <c r="B4" s="177">
        <v>82.558260791840254</v>
      </c>
      <c r="C4" s="183">
        <v>83.035084739656511</v>
      </c>
      <c r="D4" s="177">
        <v>0.47682394781625703</v>
      </c>
      <c r="E4" s="178">
        <v>17882.587780036687</v>
      </c>
      <c r="F4" s="178">
        <v>19811.696750424577</v>
      </c>
      <c r="G4" s="178">
        <v>1929.1089703878897</v>
      </c>
      <c r="I4" s="79"/>
    </row>
    <row r="5" spans="1:9" ht="24" customHeight="1" x14ac:dyDescent="0.2">
      <c r="A5" s="115" t="s">
        <v>2</v>
      </c>
      <c r="B5" s="127">
        <v>83.24998376307073</v>
      </c>
      <c r="C5" s="157">
        <v>85.141222738648551</v>
      </c>
      <c r="D5" s="127">
        <v>1.8912389755778207</v>
      </c>
      <c r="E5" s="158">
        <v>16812.137746138247</v>
      </c>
      <c r="F5" s="158">
        <v>17063.503106575961</v>
      </c>
      <c r="G5" s="158">
        <v>251.36536043771412</v>
      </c>
    </row>
    <row r="6" spans="1:9" ht="24" customHeight="1" x14ac:dyDescent="0.2">
      <c r="A6" s="6" t="s">
        <v>29</v>
      </c>
      <c r="B6" s="7"/>
      <c r="C6" s="7"/>
      <c r="D6" s="80"/>
      <c r="E6" s="72"/>
      <c r="F6" s="72"/>
      <c r="G6" s="81"/>
    </row>
    <row r="7" spans="1:9" ht="24" customHeight="1" x14ac:dyDescent="0.2">
      <c r="A7" s="120" t="s">
        <v>8</v>
      </c>
      <c r="B7" s="129">
        <v>84.244791666666671</v>
      </c>
      <c r="C7" s="159">
        <v>90.416666666666671</v>
      </c>
      <c r="D7" s="129">
        <v>6.171875</v>
      </c>
      <c r="E7" s="160">
        <v>18522.612596599691</v>
      </c>
      <c r="F7" s="160">
        <v>19260.11612903226</v>
      </c>
      <c r="G7" s="160">
        <v>737.50353243256905</v>
      </c>
    </row>
    <row r="8" spans="1:9" ht="24" customHeight="1" x14ac:dyDescent="0.2">
      <c r="A8" s="82" t="s">
        <v>9</v>
      </c>
      <c r="B8" s="83">
        <v>82.596556537924613</v>
      </c>
      <c r="C8" s="84">
        <v>82.613768961493577</v>
      </c>
      <c r="D8" s="83">
        <v>1.7212423568963686E-2</v>
      </c>
      <c r="E8" s="85">
        <v>18818.764918309858</v>
      </c>
      <c r="F8" s="85">
        <v>20800.853248587566</v>
      </c>
      <c r="G8" s="85">
        <v>1982.0883302777074</v>
      </c>
    </row>
    <row r="9" spans="1:9" ht="24" customHeight="1" x14ac:dyDescent="0.2">
      <c r="A9" s="120" t="s">
        <v>26</v>
      </c>
      <c r="B9" s="129">
        <v>74.006116207951067</v>
      </c>
      <c r="C9" s="159">
        <v>74.676524953789283</v>
      </c>
      <c r="D9" s="129">
        <v>0.67040874583821619</v>
      </c>
      <c r="E9" s="160">
        <v>16632.800309917355</v>
      </c>
      <c r="F9" s="160">
        <v>19192.308663366337</v>
      </c>
      <c r="G9" s="160">
        <v>2559.5083534489822</v>
      </c>
    </row>
    <row r="10" spans="1:9" ht="24" customHeight="1" x14ac:dyDescent="0.2">
      <c r="A10" s="82" t="s">
        <v>27</v>
      </c>
      <c r="B10" s="83">
        <v>81.620314389359123</v>
      </c>
      <c r="C10" s="84">
        <v>82.61904761904762</v>
      </c>
      <c r="D10" s="83">
        <v>0.9987332296884972</v>
      </c>
      <c r="E10" s="85">
        <v>18459.18851851852</v>
      </c>
      <c r="F10" s="85">
        <v>18027.385576368877</v>
      </c>
      <c r="G10" s="85">
        <v>-431.80294214964306</v>
      </c>
    </row>
    <row r="11" spans="1:9" ht="24" customHeight="1" x14ac:dyDescent="0.2">
      <c r="A11" s="120" t="s">
        <v>10</v>
      </c>
      <c r="B11" s="129">
        <v>78.003875968992247</v>
      </c>
      <c r="C11" s="159">
        <v>80.113314447592074</v>
      </c>
      <c r="D11" s="129">
        <v>2.1094384785998272</v>
      </c>
      <c r="E11" s="160">
        <v>16608.437155279502</v>
      </c>
      <c r="F11" s="160">
        <v>18009.37649929279</v>
      </c>
      <c r="G11" s="160">
        <v>1400.9393440132881</v>
      </c>
    </row>
    <row r="12" spans="1:9" ht="24" customHeight="1" x14ac:dyDescent="0.2">
      <c r="A12" s="82" t="s">
        <v>11</v>
      </c>
      <c r="B12" s="83">
        <v>88.596491228070178</v>
      </c>
      <c r="C12" s="84">
        <v>89.345794392523359</v>
      </c>
      <c r="D12" s="83">
        <v>0.74930316445318113</v>
      </c>
      <c r="E12" s="85">
        <v>13638.491663366334</v>
      </c>
      <c r="F12" s="85">
        <v>13358.80412133891</v>
      </c>
      <c r="G12" s="85">
        <v>-279.68754202742457</v>
      </c>
    </row>
    <row r="13" spans="1:9" ht="24" customHeight="1" x14ac:dyDescent="0.2">
      <c r="A13" s="120" t="s">
        <v>12</v>
      </c>
      <c r="B13" s="129">
        <v>86.850152905198783</v>
      </c>
      <c r="C13" s="159">
        <v>83.031674208144793</v>
      </c>
      <c r="D13" s="129">
        <v>-3.8184786970539903</v>
      </c>
      <c r="E13" s="160">
        <v>17377.119647887321</v>
      </c>
      <c r="F13" s="160">
        <v>15077.855722070846</v>
      </c>
      <c r="G13" s="160">
        <v>-2299.2639258164745</v>
      </c>
    </row>
    <row r="14" spans="1:9" ht="24" customHeight="1" x14ac:dyDescent="0.2">
      <c r="A14" s="82" t="s">
        <v>13</v>
      </c>
      <c r="B14" s="83">
        <v>82.921810699588477</v>
      </c>
      <c r="C14" s="84">
        <v>83.717357910906301</v>
      </c>
      <c r="D14" s="83">
        <v>0.79554721131782458</v>
      </c>
      <c r="E14" s="85">
        <v>20940.683151364759</v>
      </c>
      <c r="F14" s="85">
        <v>15051.143266055044</v>
      </c>
      <c r="G14" s="85">
        <v>-5889.5398853097158</v>
      </c>
    </row>
    <row r="15" spans="1:9" ht="24" customHeight="1" x14ac:dyDescent="0.2">
      <c r="A15" s="120" t="s">
        <v>14</v>
      </c>
      <c r="B15" s="129">
        <v>74.509803921568633</v>
      </c>
      <c r="C15" s="159">
        <v>83.557046979865774</v>
      </c>
      <c r="D15" s="129">
        <v>9.0472430582971413</v>
      </c>
      <c r="E15" s="160">
        <v>19940.152669172934</v>
      </c>
      <c r="F15" s="160">
        <v>17410.896425702813</v>
      </c>
      <c r="G15" s="160">
        <v>-2529.2562434701213</v>
      </c>
    </row>
    <row r="16" spans="1:9" ht="24" customHeight="1" x14ac:dyDescent="0.2">
      <c r="A16" s="82" t="s">
        <v>15</v>
      </c>
      <c r="B16" s="83">
        <v>90.691489361702125</v>
      </c>
      <c r="C16" s="84">
        <v>91.15983026874116</v>
      </c>
      <c r="D16" s="83">
        <v>0.46834090703903541</v>
      </c>
      <c r="E16" s="85">
        <v>15201.4731744868</v>
      </c>
      <c r="F16" s="85">
        <v>15539.91058184639</v>
      </c>
      <c r="G16" s="85">
        <v>338.43740735959</v>
      </c>
    </row>
    <row r="17" spans="1:7" ht="24" customHeight="1" x14ac:dyDescent="0.2">
      <c r="A17" s="120" t="s">
        <v>16</v>
      </c>
      <c r="B17" s="129">
        <v>86.29807692307692</v>
      </c>
      <c r="C17" s="159">
        <v>83.121827411167516</v>
      </c>
      <c r="D17" s="129">
        <v>-3.1762495119094041</v>
      </c>
      <c r="E17" s="160">
        <v>18543.427200557104</v>
      </c>
      <c r="F17" s="160">
        <v>17070.499984732829</v>
      </c>
      <c r="G17" s="160">
        <v>-1472.9272158242748</v>
      </c>
    </row>
    <row r="18" spans="1:7" ht="24" customHeight="1" x14ac:dyDescent="0.2">
      <c r="A18" s="82" t="s">
        <v>17</v>
      </c>
      <c r="B18" s="83">
        <v>87.831513260530414</v>
      </c>
      <c r="C18" s="84">
        <v>90.822784810126578</v>
      </c>
      <c r="D18" s="83">
        <v>2.9912715495961635</v>
      </c>
      <c r="E18" s="85">
        <v>12910.510870337477</v>
      </c>
      <c r="F18" s="85">
        <v>12555.679878048781</v>
      </c>
      <c r="G18" s="85">
        <v>-354.83099228869651</v>
      </c>
    </row>
    <row r="19" spans="1:7" ht="24" customHeight="1" x14ac:dyDescent="0.2">
      <c r="A19" s="120" t="s">
        <v>18</v>
      </c>
      <c r="B19" s="129">
        <v>81.128404669260703</v>
      </c>
      <c r="C19" s="159">
        <v>86.15384615384616</v>
      </c>
      <c r="D19" s="129">
        <v>5.0254414845854569</v>
      </c>
      <c r="E19" s="160">
        <v>20494.043525179855</v>
      </c>
      <c r="F19" s="160">
        <v>17497.21441964286</v>
      </c>
      <c r="G19" s="160">
        <v>-2996.8291055369955</v>
      </c>
    </row>
    <row r="20" spans="1:7" ht="24" customHeight="1" x14ac:dyDescent="0.2">
      <c r="A20" s="82" t="s">
        <v>19</v>
      </c>
      <c r="B20" s="83">
        <v>84.664536741214064</v>
      </c>
      <c r="C20" s="84">
        <v>90.505050505050505</v>
      </c>
      <c r="D20" s="83">
        <v>5.8405137638364408</v>
      </c>
      <c r="E20" s="85">
        <v>17757.906358490567</v>
      </c>
      <c r="F20" s="85">
        <v>18080.552008928567</v>
      </c>
      <c r="G20" s="85">
        <v>322.6456504380003</v>
      </c>
    </row>
    <row r="21" spans="1:7" ht="24" customHeight="1" x14ac:dyDescent="0.2">
      <c r="A21" s="120" t="s">
        <v>20</v>
      </c>
      <c r="B21" s="129">
        <v>86.427145708582827</v>
      </c>
      <c r="C21" s="159">
        <v>86.965376782077399</v>
      </c>
      <c r="D21" s="129">
        <v>0.53823107349457189</v>
      </c>
      <c r="E21" s="160">
        <v>13077.571916859122</v>
      </c>
      <c r="F21" s="160">
        <v>14802.491733021077</v>
      </c>
      <c r="G21" s="160">
        <v>1724.9198161619552</v>
      </c>
    </row>
    <row r="22" spans="1:7" ht="24" customHeight="1" x14ac:dyDescent="0.2">
      <c r="A22" s="82" t="s">
        <v>21</v>
      </c>
      <c r="B22" s="83">
        <v>87.306501547987622</v>
      </c>
      <c r="C22" s="84">
        <v>91.666666666666671</v>
      </c>
      <c r="D22" s="83">
        <v>4.3601651186790491</v>
      </c>
      <c r="E22" s="85">
        <v>11720.869113475177</v>
      </c>
      <c r="F22" s="85">
        <v>12276.907664884136</v>
      </c>
      <c r="G22" s="85">
        <v>556.03855140895939</v>
      </c>
    </row>
    <row r="23" spans="1:7" ht="24" customHeight="1" x14ac:dyDescent="0.2">
      <c r="A23" s="120" t="s">
        <v>22</v>
      </c>
      <c r="B23" s="129">
        <v>83.62573099415205</v>
      </c>
      <c r="C23" s="159">
        <v>87.631578947368425</v>
      </c>
      <c r="D23" s="129">
        <v>4.0058479532163744</v>
      </c>
      <c r="E23" s="160">
        <v>15520.835874125874</v>
      </c>
      <c r="F23" s="160">
        <v>20155.772192192195</v>
      </c>
      <c r="G23" s="160">
        <v>4634.9363180663204</v>
      </c>
    </row>
    <row r="24" spans="1:7" ht="24" customHeight="1" x14ac:dyDescent="0.2">
      <c r="A24" s="82" t="s">
        <v>23</v>
      </c>
      <c r="B24" s="83">
        <v>79.381443298969074</v>
      </c>
      <c r="C24" s="84">
        <v>81.165919282511211</v>
      </c>
      <c r="D24" s="83">
        <v>1.7844759835421371</v>
      </c>
      <c r="E24" s="85">
        <v>16462.917922077919</v>
      </c>
      <c r="F24" s="85">
        <v>16473.361436464089</v>
      </c>
      <c r="G24" s="85">
        <v>10.443514386170136</v>
      </c>
    </row>
    <row r="25" spans="1:7" ht="24" customHeight="1" x14ac:dyDescent="0.2">
      <c r="A25" s="120" t="s">
        <v>24</v>
      </c>
      <c r="B25" s="129">
        <v>81.648936170212764</v>
      </c>
      <c r="C25" s="159">
        <v>86.642599277978334</v>
      </c>
      <c r="D25" s="129">
        <v>4.9936631077655704</v>
      </c>
      <c r="E25" s="160">
        <v>17786.97703583062</v>
      </c>
      <c r="F25" s="160">
        <v>15128.337791666667</v>
      </c>
      <c r="G25" s="160">
        <v>-2658.6392441639528</v>
      </c>
    </row>
    <row r="26" spans="1:7" ht="24" customHeight="1" x14ac:dyDescent="0.2">
      <c r="A26" s="82" t="s">
        <v>25</v>
      </c>
      <c r="B26" s="83">
        <v>82.40574506283663</v>
      </c>
      <c r="C26" s="84">
        <v>83.018867924528308</v>
      </c>
      <c r="D26" s="83">
        <v>0.61312286169167862</v>
      </c>
      <c r="E26" s="85">
        <v>15880.781917211329</v>
      </c>
      <c r="F26" s="85">
        <v>20237.506420454545</v>
      </c>
      <c r="G26" s="85">
        <v>4356.7245032432165</v>
      </c>
    </row>
    <row r="27" spans="1:7" ht="39" customHeight="1" x14ac:dyDescent="0.2">
      <c r="A27" s="284" t="s">
        <v>108</v>
      </c>
      <c r="B27" s="284"/>
      <c r="C27" s="284"/>
      <c r="D27" s="284"/>
      <c r="E27" s="284"/>
      <c r="F27" s="284"/>
      <c r="G27" s="284"/>
    </row>
    <row r="28" spans="1:7" ht="26.45" customHeight="1" x14ac:dyDescent="0.2">
      <c r="A28" s="285" t="s">
        <v>71</v>
      </c>
      <c r="B28" s="285"/>
      <c r="C28" s="285"/>
      <c r="D28" s="285"/>
      <c r="E28" s="285"/>
      <c r="F28" s="285"/>
      <c r="G28" s="285"/>
    </row>
  </sheetData>
  <mergeCells count="8">
    <mergeCell ref="A27:G27"/>
    <mergeCell ref="A28:G28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83DA5B80-07B6-40A0-9B0A-970023F5FEA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D9A05-1AE2-4FA1-8DFB-65CBC6E1CFB1}">
  <sheetPr>
    <tabColor rgb="FFC5DD5D"/>
    <pageSetUpPr fitToPage="1"/>
  </sheetPr>
  <dimension ref="A1:H28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6" style="21" customWidth="1"/>
    <col min="2" max="3" width="17.5703125" style="21" customWidth="1"/>
    <col min="4" max="4" width="15.28515625" style="21" customWidth="1"/>
    <col min="5" max="5" width="14.42578125" style="21" customWidth="1"/>
    <col min="6" max="6" width="28.7109375" style="21" customWidth="1"/>
    <col min="7" max="16384" width="9.140625" style="21"/>
  </cols>
  <sheetData>
    <row r="1" spans="1:8" s="189" customFormat="1" ht="45" customHeight="1" x14ac:dyDescent="0.2">
      <c r="A1" s="231" t="s">
        <v>116</v>
      </c>
      <c r="B1" s="231"/>
      <c r="C1" s="231"/>
      <c r="D1" s="231"/>
      <c r="E1" s="231"/>
      <c r="F1" s="188" t="s">
        <v>33</v>
      </c>
    </row>
    <row r="2" spans="1:8" ht="24.75" customHeight="1" x14ac:dyDescent="0.2">
      <c r="A2" s="232" t="s">
        <v>7</v>
      </c>
      <c r="B2" s="234" t="s">
        <v>37</v>
      </c>
      <c r="C2" s="238"/>
      <c r="D2" s="239" t="s">
        <v>3</v>
      </c>
      <c r="E2" s="239"/>
    </row>
    <row r="3" spans="1:8" ht="27.75" customHeight="1" x14ac:dyDescent="0.2">
      <c r="A3" s="233"/>
      <c r="B3" s="196">
        <v>2023</v>
      </c>
      <c r="C3" s="196">
        <v>2024</v>
      </c>
      <c r="D3" s="197" t="s">
        <v>4</v>
      </c>
      <c r="E3" s="198" t="s">
        <v>5</v>
      </c>
    </row>
    <row r="4" spans="1:8" ht="24" customHeight="1" x14ac:dyDescent="0.2">
      <c r="A4" s="171" t="s">
        <v>1</v>
      </c>
      <c r="B4" s="179">
        <v>1265718</v>
      </c>
      <c r="C4" s="179">
        <v>1250413</v>
      </c>
      <c r="D4" s="179">
        <v>-15305</v>
      </c>
      <c r="E4" s="177">
        <v>-1.209195097170138</v>
      </c>
    </row>
    <row r="5" spans="1:8" ht="27" customHeight="1" x14ac:dyDescent="0.2">
      <c r="A5" s="115" t="s">
        <v>2</v>
      </c>
      <c r="B5" s="126">
        <v>85886</v>
      </c>
      <c r="C5" s="126">
        <v>82622</v>
      </c>
      <c r="D5" s="126">
        <v>-3264</v>
      </c>
      <c r="E5" s="127">
        <v>-3.8003865589269452</v>
      </c>
      <c r="G5" s="27"/>
      <c r="H5" s="27"/>
    </row>
    <row r="6" spans="1:8" ht="27" customHeight="1" x14ac:dyDescent="0.2">
      <c r="A6" s="6" t="s">
        <v>29</v>
      </c>
      <c r="B6" s="7"/>
      <c r="C6" s="7"/>
      <c r="D6" s="14"/>
      <c r="E6" s="22"/>
    </row>
    <row r="7" spans="1:8" ht="27" customHeight="1" x14ac:dyDescent="0.2">
      <c r="A7" s="120" t="s">
        <v>8</v>
      </c>
      <c r="B7" s="128">
        <v>11054</v>
      </c>
      <c r="C7" s="128">
        <v>10953</v>
      </c>
      <c r="D7" s="130">
        <v>-101</v>
      </c>
      <c r="E7" s="150">
        <v>-0.91369639949338932</v>
      </c>
    </row>
    <row r="8" spans="1:8" ht="27" customHeight="1" x14ac:dyDescent="0.2">
      <c r="A8" s="10" t="s">
        <v>9</v>
      </c>
      <c r="B8" s="25">
        <v>7988</v>
      </c>
      <c r="C8" s="25">
        <v>7418</v>
      </c>
      <c r="D8" s="25">
        <v>-570</v>
      </c>
      <c r="E8" s="65">
        <v>-7.1357035553329951</v>
      </c>
    </row>
    <row r="9" spans="1:8" ht="27" customHeight="1" x14ac:dyDescent="0.2">
      <c r="A9" s="120" t="s">
        <v>26</v>
      </c>
      <c r="B9" s="128">
        <v>5212</v>
      </c>
      <c r="C9" s="128">
        <v>5398</v>
      </c>
      <c r="D9" s="130">
        <v>186</v>
      </c>
      <c r="E9" s="150">
        <v>3.5686876438986985</v>
      </c>
    </row>
    <row r="10" spans="1:8" ht="27" customHeight="1" x14ac:dyDescent="0.2">
      <c r="A10" s="10" t="s">
        <v>27</v>
      </c>
      <c r="B10" s="25">
        <v>4601</v>
      </c>
      <c r="C10" s="25">
        <v>4385</v>
      </c>
      <c r="D10" s="25">
        <v>-216</v>
      </c>
      <c r="E10" s="65">
        <v>-4.6946316018256908</v>
      </c>
    </row>
    <row r="11" spans="1:8" ht="27" customHeight="1" x14ac:dyDescent="0.2">
      <c r="A11" s="120" t="s">
        <v>10</v>
      </c>
      <c r="B11" s="128">
        <v>8459</v>
      </c>
      <c r="C11" s="128">
        <v>7822</v>
      </c>
      <c r="D11" s="130">
        <v>-637</v>
      </c>
      <c r="E11" s="150">
        <v>-7.5304409504669536</v>
      </c>
    </row>
    <row r="12" spans="1:8" ht="27" customHeight="1" x14ac:dyDescent="0.2">
      <c r="A12" s="10" t="s">
        <v>11</v>
      </c>
      <c r="B12" s="25">
        <v>3210</v>
      </c>
      <c r="C12" s="25">
        <v>2924</v>
      </c>
      <c r="D12" s="25">
        <v>-286</v>
      </c>
      <c r="E12" s="65">
        <v>-8.9096573208722702</v>
      </c>
    </row>
    <row r="13" spans="1:8" ht="27" customHeight="1" x14ac:dyDescent="0.2">
      <c r="A13" s="120" t="s">
        <v>12</v>
      </c>
      <c r="B13" s="128">
        <v>3633</v>
      </c>
      <c r="C13" s="128">
        <v>3772</v>
      </c>
      <c r="D13" s="130">
        <v>139</v>
      </c>
      <c r="E13" s="150">
        <v>3.8260390861546938</v>
      </c>
    </row>
    <row r="14" spans="1:8" ht="27" customHeight="1" x14ac:dyDescent="0.2">
      <c r="A14" s="10" t="s">
        <v>13</v>
      </c>
      <c r="B14" s="25">
        <v>2567</v>
      </c>
      <c r="C14" s="25">
        <v>2823</v>
      </c>
      <c r="D14" s="25">
        <v>256</v>
      </c>
      <c r="E14" s="65">
        <v>9.9727308141799824</v>
      </c>
    </row>
    <row r="15" spans="1:8" ht="27" customHeight="1" x14ac:dyDescent="0.2">
      <c r="A15" s="120" t="s">
        <v>14</v>
      </c>
      <c r="B15" s="128">
        <v>2183</v>
      </c>
      <c r="C15" s="128">
        <v>2205</v>
      </c>
      <c r="D15" s="130">
        <v>22</v>
      </c>
      <c r="E15" s="150">
        <v>1.0077874484654217</v>
      </c>
    </row>
    <row r="16" spans="1:8" ht="27" customHeight="1" x14ac:dyDescent="0.2">
      <c r="A16" s="10" t="s">
        <v>15</v>
      </c>
      <c r="B16" s="25">
        <v>8500</v>
      </c>
      <c r="C16" s="25">
        <v>8011</v>
      </c>
      <c r="D16" s="25">
        <v>-489</v>
      </c>
      <c r="E16" s="65">
        <v>-5.7529411764705856</v>
      </c>
    </row>
    <row r="17" spans="1:5" ht="27" customHeight="1" x14ac:dyDescent="0.2">
      <c r="A17" s="120" t="s">
        <v>16</v>
      </c>
      <c r="B17" s="128">
        <v>4011</v>
      </c>
      <c r="C17" s="128">
        <v>3665</v>
      </c>
      <c r="D17" s="130">
        <v>-346</v>
      </c>
      <c r="E17" s="150">
        <v>-8.6262777362253757</v>
      </c>
    </row>
    <row r="18" spans="1:5" ht="27" customHeight="1" x14ac:dyDescent="0.2">
      <c r="A18" s="10" t="s">
        <v>17</v>
      </c>
      <c r="B18" s="25">
        <v>2381</v>
      </c>
      <c r="C18" s="25">
        <v>2434</v>
      </c>
      <c r="D18" s="25">
        <v>53</v>
      </c>
      <c r="E18" s="65">
        <v>2.2259554808903772</v>
      </c>
    </row>
    <row r="19" spans="1:5" ht="27" customHeight="1" x14ac:dyDescent="0.2">
      <c r="A19" s="120" t="s">
        <v>18</v>
      </c>
      <c r="B19" s="128">
        <v>3789</v>
      </c>
      <c r="C19" s="128">
        <v>3810</v>
      </c>
      <c r="D19" s="130">
        <v>21</v>
      </c>
      <c r="E19" s="150">
        <v>0.55423594615993466</v>
      </c>
    </row>
    <row r="20" spans="1:5" ht="27" customHeight="1" x14ac:dyDescent="0.2">
      <c r="A20" s="10" t="s">
        <v>19</v>
      </c>
      <c r="B20" s="25">
        <v>2419</v>
      </c>
      <c r="C20" s="25">
        <v>2162</v>
      </c>
      <c r="D20" s="25">
        <v>-257</v>
      </c>
      <c r="E20" s="65">
        <v>-10.624224886316654</v>
      </c>
    </row>
    <row r="21" spans="1:5" ht="27" customHeight="1" x14ac:dyDescent="0.2">
      <c r="A21" s="120" t="s">
        <v>20</v>
      </c>
      <c r="B21" s="128">
        <v>2310</v>
      </c>
      <c r="C21" s="128">
        <v>2277</v>
      </c>
      <c r="D21" s="130">
        <v>-33</v>
      </c>
      <c r="E21" s="150">
        <v>-1.4285714285714306</v>
      </c>
    </row>
    <row r="22" spans="1:5" ht="27" customHeight="1" x14ac:dyDescent="0.2">
      <c r="A22" s="10" t="s">
        <v>21</v>
      </c>
      <c r="B22" s="25">
        <v>2684</v>
      </c>
      <c r="C22" s="25">
        <v>2368</v>
      </c>
      <c r="D22" s="25">
        <v>-316</v>
      </c>
      <c r="E22" s="65">
        <v>-11.77347242921013</v>
      </c>
    </row>
    <row r="23" spans="1:5" ht="27" customHeight="1" x14ac:dyDescent="0.2">
      <c r="A23" s="120" t="s">
        <v>22</v>
      </c>
      <c r="B23" s="128">
        <v>3271</v>
      </c>
      <c r="C23" s="128">
        <v>3140</v>
      </c>
      <c r="D23" s="130">
        <v>-131</v>
      </c>
      <c r="E23" s="150">
        <v>-4.0048914704983218</v>
      </c>
    </row>
    <row r="24" spans="1:5" ht="27" customHeight="1" x14ac:dyDescent="0.2">
      <c r="A24" s="10" t="s">
        <v>23</v>
      </c>
      <c r="B24" s="25">
        <v>2409</v>
      </c>
      <c r="C24" s="25">
        <v>2347</v>
      </c>
      <c r="D24" s="25">
        <v>-62</v>
      </c>
      <c r="E24" s="65">
        <v>-2.5736820257368151</v>
      </c>
    </row>
    <row r="25" spans="1:5" ht="27" customHeight="1" x14ac:dyDescent="0.2">
      <c r="A25" s="120" t="s">
        <v>24</v>
      </c>
      <c r="B25" s="128">
        <v>1824</v>
      </c>
      <c r="C25" s="128">
        <v>1638</v>
      </c>
      <c r="D25" s="130">
        <v>-186</v>
      </c>
      <c r="E25" s="150">
        <v>-10.19736842105263</v>
      </c>
    </row>
    <row r="26" spans="1:5" ht="27" customHeight="1" x14ac:dyDescent="0.2">
      <c r="A26" s="10" t="s">
        <v>25</v>
      </c>
      <c r="B26" s="25">
        <v>3381</v>
      </c>
      <c r="C26" s="25">
        <v>3070</v>
      </c>
      <c r="D26" s="25">
        <v>-311</v>
      </c>
      <c r="E26" s="65">
        <v>-9.1984619934930549</v>
      </c>
    </row>
    <row r="27" spans="1:5" ht="19.149999999999999" customHeight="1" x14ac:dyDescent="0.2">
      <c r="A27" s="263" t="s">
        <v>104</v>
      </c>
      <c r="B27" s="263"/>
      <c r="C27" s="263"/>
      <c r="D27" s="263"/>
      <c r="E27" s="263"/>
    </row>
    <row r="28" spans="1:5" x14ac:dyDescent="0.2">
      <c r="B28" s="2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35A88458-E217-4909-845D-07FE2621A43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30517-C72D-46AA-8559-DD41FCA552D2}">
  <sheetPr>
    <tabColor rgb="FFC5DD5D"/>
    <pageSetUpPr fitToPage="1"/>
  </sheetPr>
  <dimension ref="A1:AJ27"/>
  <sheetViews>
    <sheetView showGridLines="0" zoomScaleNormal="100" workbookViewId="0">
      <selection activeCell="Y15" sqref="Y15"/>
    </sheetView>
  </sheetViews>
  <sheetFormatPr defaultColWidth="10.7109375" defaultRowHeight="41.25" customHeight="1" x14ac:dyDescent="0.2"/>
  <cols>
    <col min="1" max="1" width="25.7109375" style="3" customWidth="1"/>
    <col min="2" max="2" width="23.140625" style="3" customWidth="1"/>
    <col min="3" max="3" width="23.5703125" style="3" customWidth="1"/>
    <col min="4" max="4" width="16.5703125" style="3" customWidth="1"/>
    <col min="5" max="5" width="18" style="3" customWidth="1"/>
    <col min="6" max="9" width="6.7109375" style="3" customWidth="1"/>
    <col min="10" max="16384" width="10.7109375" style="3"/>
  </cols>
  <sheetData>
    <row r="1" spans="1:36" s="195" customFormat="1" ht="57" customHeight="1" x14ac:dyDescent="0.2">
      <c r="A1" s="231" t="s">
        <v>117</v>
      </c>
      <c r="B1" s="231"/>
      <c r="C1" s="231"/>
      <c r="D1" s="231"/>
      <c r="E1" s="188" t="s">
        <v>33</v>
      </c>
    </row>
    <row r="2" spans="1:36" ht="26.25" customHeight="1" x14ac:dyDescent="0.2">
      <c r="A2" s="232" t="s">
        <v>7</v>
      </c>
      <c r="B2" s="234" t="s">
        <v>74</v>
      </c>
      <c r="C2" s="238"/>
      <c r="D2" s="239" t="s">
        <v>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 ht="26.25" customHeight="1" x14ac:dyDescent="0.2">
      <c r="A3" s="233"/>
      <c r="B3" s="196">
        <v>2023</v>
      </c>
      <c r="C3" s="196">
        <v>2024</v>
      </c>
      <c r="D3" s="289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ht="27" customHeight="1" x14ac:dyDescent="0.2">
      <c r="A4" s="171" t="s">
        <v>1</v>
      </c>
      <c r="B4" s="172">
        <v>17.03910349698748</v>
      </c>
      <c r="C4" s="172">
        <v>16.78837312152065</v>
      </c>
      <c r="D4" s="182">
        <v>-0.25073037546682997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spans="1:36" s="5" customFormat="1" ht="27" customHeight="1" x14ac:dyDescent="0.2">
      <c r="A5" s="115" t="s">
        <v>2</v>
      </c>
      <c r="B5" s="116">
        <v>19.656288568567636</v>
      </c>
      <c r="C5" s="116">
        <v>17.365834765558809</v>
      </c>
      <c r="D5" s="161">
        <v>-2.2904538030088268</v>
      </c>
      <c r="J5" s="3"/>
      <c r="K5" s="4"/>
      <c r="L5" s="3"/>
      <c r="M5" s="4"/>
      <c r="N5" s="4"/>
    </row>
    <row r="6" spans="1:36" s="5" customFormat="1" ht="27" customHeight="1" x14ac:dyDescent="0.2">
      <c r="A6" s="6" t="s">
        <v>29</v>
      </c>
      <c r="B6" s="7"/>
      <c r="C6" s="7"/>
      <c r="D6" s="80"/>
      <c r="J6" s="3"/>
      <c r="K6" s="4"/>
      <c r="L6" s="3"/>
      <c r="M6" s="4"/>
      <c r="N6" s="4"/>
    </row>
    <row r="7" spans="1:36" s="5" customFormat="1" ht="27" customHeight="1" x14ac:dyDescent="0.2">
      <c r="A7" s="120" t="s">
        <v>8</v>
      </c>
      <c r="B7" s="162">
        <v>8.0061516193233224</v>
      </c>
      <c r="C7" s="162">
        <v>6.7926595453300465</v>
      </c>
      <c r="D7" s="163">
        <v>-1.213492073993276</v>
      </c>
      <c r="J7" s="3"/>
      <c r="K7" s="4"/>
      <c r="L7" s="3"/>
      <c r="M7" s="4"/>
      <c r="N7" s="4"/>
    </row>
    <row r="8" spans="1:36" ht="27" customHeight="1" x14ac:dyDescent="0.2">
      <c r="A8" s="10" t="s">
        <v>9</v>
      </c>
      <c r="B8" s="87">
        <v>30.98397596394592</v>
      </c>
      <c r="C8" s="87">
        <v>26.206524669722299</v>
      </c>
      <c r="D8" s="88">
        <v>-4.7774512942236207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27" customHeight="1" x14ac:dyDescent="0.2">
      <c r="A9" s="120" t="s">
        <v>26</v>
      </c>
      <c r="B9" s="162">
        <v>12.970069071373754</v>
      </c>
      <c r="C9" s="162">
        <v>9.9851796961837724</v>
      </c>
      <c r="D9" s="163">
        <v>-2.9848893751899812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27" customHeight="1" x14ac:dyDescent="0.2">
      <c r="A10" s="10" t="s">
        <v>27</v>
      </c>
      <c r="B10" s="87">
        <v>21.321451858291677</v>
      </c>
      <c r="C10" s="87">
        <v>16.145952109464083</v>
      </c>
      <c r="D10" s="88">
        <v>-5.175499748827594</v>
      </c>
      <c r="E10" s="4"/>
      <c r="F10" s="4"/>
      <c r="G10" s="4"/>
      <c r="H10" s="4"/>
      <c r="I10" s="4"/>
      <c r="K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ht="27" customHeight="1" x14ac:dyDescent="0.2">
      <c r="A11" s="120" t="s">
        <v>10</v>
      </c>
      <c r="B11" s="162">
        <v>24.624660125310321</v>
      </c>
      <c r="C11" s="162">
        <v>23.331628739452825</v>
      </c>
      <c r="D11" s="163">
        <v>-1.2930313858574962</v>
      </c>
      <c r="E11" s="4"/>
      <c r="F11" s="4"/>
      <c r="G11" s="4"/>
      <c r="H11" s="4"/>
      <c r="I11" s="4"/>
      <c r="K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ht="27" customHeight="1" x14ac:dyDescent="0.2">
      <c r="A12" s="10" t="s">
        <v>11</v>
      </c>
      <c r="B12" s="87">
        <v>19.439252336448597</v>
      </c>
      <c r="C12" s="87">
        <v>19.528043775649795</v>
      </c>
      <c r="D12" s="88">
        <v>8.8791439201198585E-2</v>
      </c>
      <c r="E12" s="4"/>
      <c r="F12" s="4"/>
      <c r="G12" s="4"/>
      <c r="H12" s="4"/>
      <c r="I12" s="4"/>
      <c r="K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ht="27" customHeight="1" x14ac:dyDescent="0.2">
      <c r="A13" s="120" t="s">
        <v>12</v>
      </c>
      <c r="B13" s="162">
        <v>10.872557115331682</v>
      </c>
      <c r="C13" s="162">
        <v>11.744432661717921</v>
      </c>
      <c r="D13" s="163">
        <v>0.87187554638623865</v>
      </c>
      <c r="E13" s="4"/>
      <c r="F13" s="4"/>
      <c r="G13" s="4"/>
      <c r="H13" s="4"/>
      <c r="I13" s="4"/>
      <c r="K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ht="27" customHeight="1" x14ac:dyDescent="0.2">
      <c r="A14" s="10" t="s">
        <v>13</v>
      </c>
      <c r="B14" s="87">
        <v>25.126606934164393</v>
      </c>
      <c r="C14" s="87">
        <v>18.384697130712009</v>
      </c>
      <c r="D14" s="88">
        <v>-6.7419098034523834</v>
      </c>
      <c r="E14" s="4"/>
      <c r="F14" s="4"/>
      <c r="G14" s="4"/>
      <c r="H14" s="4"/>
      <c r="I14" s="4"/>
      <c r="K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ht="27" customHeight="1" x14ac:dyDescent="0.2">
      <c r="A15" s="120" t="s">
        <v>14</v>
      </c>
      <c r="B15" s="162">
        <v>15.941365093907466</v>
      </c>
      <c r="C15" s="162">
        <v>11.473922902494332</v>
      </c>
      <c r="D15" s="163">
        <v>-4.4674421914131344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27" customHeight="1" x14ac:dyDescent="0.2">
      <c r="A16" s="10" t="s">
        <v>15</v>
      </c>
      <c r="B16" s="87">
        <v>18.8</v>
      </c>
      <c r="C16" s="87">
        <v>17.113968293596304</v>
      </c>
      <c r="D16" s="88">
        <v>-1.6860317064036963</v>
      </c>
      <c r="K16" s="4"/>
    </row>
    <row r="17" spans="1:12" ht="27" customHeight="1" x14ac:dyDescent="0.2">
      <c r="A17" s="120" t="s">
        <v>16</v>
      </c>
      <c r="B17" s="162">
        <v>25.130890052356023</v>
      </c>
      <c r="C17" s="162">
        <v>23.137789904502046</v>
      </c>
      <c r="D17" s="163">
        <v>-1.9931001478539763</v>
      </c>
      <c r="J17" s="4"/>
      <c r="K17" s="4"/>
      <c r="L17" s="4"/>
    </row>
    <row r="18" spans="1:12" ht="27" customHeight="1" x14ac:dyDescent="0.2">
      <c r="A18" s="10" t="s">
        <v>17</v>
      </c>
      <c r="B18" s="87">
        <v>27.887442251154976</v>
      </c>
      <c r="C18" s="87">
        <v>28.718159408381265</v>
      </c>
      <c r="D18" s="88">
        <v>0.8307171572262888</v>
      </c>
      <c r="K18" s="4"/>
    </row>
    <row r="19" spans="1:12" ht="27" customHeight="1" x14ac:dyDescent="0.2">
      <c r="A19" s="120" t="s">
        <v>18</v>
      </c>
      <c r="B19" s="162">
        <v>13.93507521773555</v>
      </c>
      <c r="C19" s="162">
        <v>12.572178477690288</v>
      </c>
      <c r="D19" s="163">
        <v>-1.3628967400452616</v>
      </c>
      <c r="K19" s="4"/>
    </row>
    <row r="20" spans="1:12" ht="27" customHeight="1" x14ac:dyDescent="0.2">
      <c r="A20" s="10" t="s">
        <v>19</v>
      </c>
      <c r="B20" s="87">
        <v>29.392310872261266</v>
      </c>
      <c r="C20" s="87">
        <v>26.873265494912118</v>
      </c>
      <c r="D20" s="88">
        <v>-2.5190453773491477</v>
      </c>
      <c r="K20" s="4"/>
    </row>
    <row r="21" spans="1:12" ht="27" customHeight="1" x14ac:dyDescent="0.2">
      <c r="A21" s="120" t="s">
        <v>20</v>
      </c>
      <c r="B21" s="162">
        <v>21.818181818181817</v>
      </c>
      <c r="C21" s="162">
        <v>21.739130434782609</v>
      </c>
      <c r="D21" s="163">
        <v>-7.9051383399207253E-2</v>
      </c>
      <c r="K21" s="4"/>
    </row>
    <row r="22" spans="1:12" ht="27" customHeight="1" x14ac:dyDescent="0.2">
      <c r="A22" s="10" t="s">
        <v>21</v>
      </c>
      <c r="B22" s="87">
        <v>30.290611028315947</v>
      </c>
      <c r="C22" s="87">
        <v>30.532094594594593</v>
      </c>
      <c r="D22" s="88">
        <v>0.24148356627864587</v>
      </c>
      <c r="J22" s="4"/>
      <c r="K22" s="4"/>
      <c r="L22" s="4"/>
    </row>
    <row r="23" spans="1:12" ht="27" customHeight="1" x14ac:dyDescent="0.2">
      <c r="A23" s="120" t="s">
        <v>22</v>
      </c>
      <c r="B23" s="162">
        <v>15.071843472944053</v>
      </c>
      <c r="C23" s="162">
        <v>14.617834394904458</v>
      </c>
      <c r="D23" s="163">
        <v>-0.45400907803959534</v>
      </c>
      <c r="J23" s="4"/>
      <c r="K23" s="4"/>
      <c r="L23" s="4"/>
    </row>
    <row r="24" spans="1:12" ht="27" customHeight="1" x14ac:dyDescent="0.2">
      <c r="A24" s="10" t="s">
        <v>23</v>
      </c>
      <c r="B24" s="87">
        <v>21.876297218762971</v>
      </c>
      <c r="C24" s="87">
        <v>20.110779718789946</v>
      </c>
      <c r="D24" s="88">
        <v>-1.7655174999730257</v>
      </c>
      <c r="K24" s="4"/>
    </row>
    <row r="25" spans="1:12" ht="27" customHeight="1" x14ac:dyDescent="0.2">
      <c r="A25" s="120" t="s">
        <v>24</v>
      </c>
      <c r="B25" s="162">
        <v>22.916666666666668</v>
      </c>
      <c r="C25" s="162">
        <v>14.52991452991453</v>
      </c>
      <c r="D25" s="163">
        <v>-8.386752136752138</v>
      </c>
      <c r="J25" s="4"/>
      <c r="K25" s="4"/>
      <c r="L25" s="4"/>
    </row>
    <row r="26" spans="1:12" ht="27" customHeight="1" x14ac:dyDescent="0.2">
      <c r="A26" s="10" t="s">
        <v>25</v>
      </c>
      <c r="B26" s="87">
        <v>14.965986394557824</v>
      </c>
      <c r="C26" s="87">
        <v>14.234527687296417</v>
      </c>
      <c r="D26" s="88">
        <v>-0.73145870726140672</v>
      </c>
    </row>
    <row r="27" spans="1:12" s="21" customFormat="1" ht="19.149999999999999" customHeight="1" x14ac:dyDescent="0.2">
      <c r="A27" s="290" t="s">
        <v>104</v>
      </c>
      <c r="B27" s="290"/>
      <c r="C27" s="290"/>
      <c r="D27" s="290"/>
      <c r="E27" s="44"/>
    </row>
  </sheetData>
  <mergeCells count="5">
    <mergeCell ref="A1:D1"/>
    <mergeCell ref="A2:A3"/>
    <mergeCell ref="B2:C2"/>
    <mergeCell ref="D2:D3"/>
    <mergeCell ref="A27:D27"/>
  </mergeCells>
  <hyperlinks>
    <hyperlink ref="E1" location="'Spis tabel'!A1" display="powrót do spisu tabel" xr:uid="{25690F3C-791E-446D-B474-ED714063A523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280F-BE1F-4DC2-A002-695E0C201202}">
  <sheetPr>
    <tabColor rgb="FFC5DD5D"/>
    <pageSetUpPr fitToPage="1"/>
  </sheetPr>
  <dimension ref="A1:I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44" customWidth="1"/>
    <col min="2" max="3" width="10.5703125" style="44" customWidth="1"/>
    <col min="4" max="5" width="12.7109375" style="44" customWidth="1"/>
    <col min="6" max="7" width="10.7109375" style="44" customWidth="1"/>
    <col min="8" max="8" width="16" style="44" customWidth="1"/>
    <col min="9" max="9" width="19.28515625" style="44" customWidth="1"/>
    <col min="10" max="16384" width="9.140625" style="44"/>
  </cols>
  <sheetData>
    <row r="1" spans="1:9" s="194" customFormat="1" ht="43.9" customHeight="1" x14ac:dyDescent="0.2">
      <c r="A1" s="231" t="s">
        <v>118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9" ht="60.75" customHeight="1" x14ac:dyDescent="0.2">
      <c r="A3" s="241"/>
      <c r="B3" s="242" t="s">
        <v>75</v>
      </c>
      <c r="C3" s="235"/>
      <c r="D3" s="235"/>
      <c r="E3" s="238"/>
      <c r="F3" s="243" t="s">
        <v>76</v>
      </c>
      <c r="G3" s="243"/>
      <c r="H3" s="243"/>
    </row>
    <row r="4" spans="1:9" ht="51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6.25" customHeight="1" x14ac:dyDescent="0.2">
      <c r="A5" s="171" t="s">
        <v>1</v>
      </c>
      <c r="B5" s="179">
        <v>29319</v>
      </c>
      <c r="C5" s="179">
        <v>29684</v>
      </c>
      <c r="D5" s="179">
        <v>365</v>
      </c>
      <c r="E5" s="177">
        <v>1.2449264981752464</v>
      </c>
      <c r="F5" s="89">
        <v>13.594569405611429</v>
      </c>
      <c r="G5" s="89">
        <v>14.14035555724929</v>
      </c>
      <c r="H5" s="89">
        <v>0.54578615163786104</v>
      </c>
    </row>
    <row r="6" spans="1:9" ht="26.25" customHeight="1" x14ac:dyDescent="0.2">
      <c r="A6" s="115" t="s">
        <v>2</v>
      </c>
      <c r="B6" s="126">
        <v>1767</v>
      </c>
      <c r="C6" s="126">
        <v>1323</v>
      </c>
      <c r="D6" s="126">
        <v>-444</v>
      </c>
      <c r="E6" s="127">
        <v>-25.127334465195247</v>
      </c>
      <c r="F6" s="132">
        <v>10.466769340125577</v>
      </c>
      <c r="G6" s="132">
        <v>9.2207973236688048</v>
      </c>
      <c r="H6" s="132">
        <v>-1.245972016456772</v>
      </c>
    </row>
    <row r="7" spans="1:9" ht="26.25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6.25" customHeight="1" x14ac:dyDescent="0.2">
      <c r="A8" s="120" t="s">
        <v>8</v>
      </c>
      <c r="B8" s="130">
        <v>83</v>
      </c>
      <c r="C8" s="130">
        <v>20</v>
      </c>
      <c r="D8" s="130">
        <v>-63</v>
      </c>
      <c r="E8" s="129">
        <v>-75.903614457831324</v>
      </c>
      <c r="F8" s="133">
        <v>9.378531073446327</v>
      </c>
      <c r="G8" s="133">
        <v>2.6881720430107525</v>
      </c>
      <c r="H8" s="133">
        <v>-6.6903590304355749</v>
      </c>
    </row>
    <row r="9" spans="1:9" ht="26.25" customHeight="1" x14ac:dyDescent="0.2">
      <c r="A9" s="10" t="s">
        <v>9</v>
      </c>
      <c r="B9" s="25">
        <v>421</v>
      </c>
      <c r="C9" s="25">
        <v>237</v>
      </c>
      <c r="D9" s="25">
        <v>-184</v>
      </c>
      <c r="E9" s="24">
        <v>-43.705463182897866</v>
      </c>
      <c r="F9" s="32">
        <v>17.01010101010101</v>
      </c>
      <c r="G9" s="32">
        <v>12.191358024691358</v>
      </c>
      <c r="H9" s="32">
        <v>-4.8187429854096528</v>
      </c>
    </row>
    <row r="10" spans="1:9" ht="26.25" customHeight="1" x14ac:dyDescent="0.2">
      <c r="A10" s="120" t="s">
        <v>26</v>
      </c>
      <c r="B10" s="130">
        <v>201</v>
      </c>
      <c r="C10" s="130">
        <v>145</v>
      </c>
      <c r="D10" s="130">
        <v>-56</v>
      </c>
      <c r="E10" s="129">
        <v>-27.860696517412933</v>
      </c>
      <c r="F10" s="133">
        <v>29.733727810650887</v>
      </c>
      <c r="G10" s="133">
        <v>26.901669758812616</v>
      </c>
      <c r="H10" s="133">
        <v>-2.8320580518382705</v>
      </c>
    </row>
    <row r="11" spans="1:9" ht="26.25" customHeight="1" x14ac:dyDescent="0.2">
      <c r="A11" s="10" t="s">
        <v>27</v>
      </c>
      <c r="B11" s="25">
        <v>179</v>
      </c>
      <c r="C11" s="25">
        <v>130</v>
      </c>
      <c r="D11" s="25">
        <v>-49</v>
      </c>
      <c r="E11" s="24">
        <v>-27.374301675977648</v>
      </c>
      <c r="F11" s="32">
        <v>18.246687054026502</v>
      </c>
      <c r="G11" s="32">
        <v>18.361581920903955</v>
      </c>
      <c r="H11" s="32">
        <v>0.11489486687745298</v>
      </c>
    </row>
    <row r="12" spans="1:9" ht="26.25" customHeight="1" x14ac:dyDescent="0.2">
      <c r="A12" s="120" t="s">
        <v>10</v>
      </c>
      <c r="B12" s="130">
        <v>276</v>
      </c>
      <c r="C12" s="130">
        <v>235</v>
      </c>
      <c r="D12" s="130">
        <v>-41</v>
      </c>
      <c r="E12" s="129">
        <v>-14.85507246376811</v>
      </c>
      <c r="F12" s="133">
        <v>13.250120019203072</v>
      </c>
      <c r="G12" s="133">
        <v>12.876712328767123</v>
      </c>
      <c r="H12" s="133">
        <v>-0.37340769043594868</v>
      </c>
    </row>
    <row r="13" spans="1:9" ht="26.25" customHeight="1" x14ac:dyDescent="0.2">
      <c r="A13" s="10" t="s">
        <v>11</v>
      </c>
      <c r="B13" s="25">
        <v>36</v>
      </c>
      <c r="C13" s="25">
        <v>35</v>
      </c>
      <c r="D13" s="25">
        <v>-1</v>
      </c>
      <c r="E13" s="24">
        <v>-2.7777777777777715</v>
      </c>
      <c r="F13" s="32">
        <v>5.7692307692307692</v>
      </c>
      <c r="G13" s="32">
        <v>6.1295971978984234</v>
      </c>
      <c r="H13" s="32">
        <v>0.36036642866765423</v>
      </c>
    </row>
    <row r="14" spans="1:9" ht="26.25" customHeight="1" x14ac:dyDescent="0.2">
      <c r="A14" s="120" t="s">
        <v>12</v>
      </c>
      <c r="B14" s="130">
        <v>44</v>
      </c>
      <c r="C14" s="130">
        <v>94</v>
      </c>
      <c r="D14" s="130">
        <v>50</v>
      </c>
      <c r="E14" s="129">
        <v>113.63636363636363</v>
      </c>
      <c r="F14" s="133">
        <v>11.139240506329115</v>
      </c>
      <c r="G14" s="133">
        <v>21.218961625282166</v>
      </c>
      <c r="H14" s="133">
        <v>10.079721118953051</v>
      </c>
    </row>
    <row r="15" spans="1:9" ht="26.25" customHeight="1" x14ac:dyDescent="0.2">
      <c r="A15" s="10" t="s">
        <v>13</v>
      </c>
      <c r="B15" s="25">
        <v>38</v>
      </c>
      <c r="C15" s="25">
        <v>40</v>
      </c>
      <c r="D15" s="25">
        <v>2</v>
      </c>
      <c r="E15" s="24">
        <v>5.2631578947368354</v>
      </c>
      <c r="F15" s="32">
        <v>5.8914728682170541</v>
      </c>
      <c r="G15" s="32">
        <v>7.7071290944123314</v>
      </c>
      <c r="H15" s="32">
        <v>1.8156562261952773</v>
      </c>
    </row>
    <row r="16" spans="1:9" ht="26.25" customHeight="1" x14ac:dyDescent="0.2">
      <c r="A16" s="120" t="s">
        <v>14</v>
      </c>
      <c r="B16" s="130">
        <v>4</v>
      </c>
      <c r="C16" s="130">
        <v>6</v>
      </c>
      <c r="D16" s="130">
        <v>2</v>
      </c>
      <c r="E16" s="129">
        <v>50</v>
      </c>
      <c r="F16" s="133">
        <v>1.1494252873563218</v>
      </c>
      <c r="G16" s="133">
        <v>2.3715415019762847</v>
      </c>
      <c r="H16" s="133">
        <v>1.2221162146199629</v>
      </c>
    </row>
    <row r="17" spans="1:8" ht="26.25" customHeight="1" x14ac:dyDescent="0.2">
      <c r="A17" s="10" t="s">
        <v>15</v>
      </c>
      <c r="B17" s="25">
        <v>106</v>
      </c>
      <c r="C17" s="25">
        <v>106</v>
      </c>
      <c r="D17" s="25">
        <v>0</v>
      </c>
      <c r="E17" s="24">
        <v>0</v>
      </c>
      <c r="F17" s="32">
        <v>6.6332916145181473</v>
      </c>
      <c r="G17" s="32">
        <v>7.7315827862873814</v>
      </c>
      <c r="H17" s="32">
        <v>1.0982911717692341</v>
      </c>
    </row>
    <row r="18" spans="1:8" ht="26.25" customHeight="1" x14ac:dyDescent="0.2">
      <c r="A18" s="120" t="s">
        <v>16</v>
      </c>
      <c r="B18" s="130">
        <v>36</v>
      </c>
      <c r="C18" s="130">
        <v>16</v>
      </c>
      <c r="D18" s="130">
        <v>-20</v>
      </c>
      <c r="E18" s="129">
        <v>-55.555555555555557</v>
      </c>
      <c r="F18" s="133">
        <v>3.5714285714285716</v>
      </c>
      <c r="G18" s="133">
        <v>1.8867924528301887</v>
      </c>
      <c r="H18" s="133">
        <v>-1.6846361185983829</v>
      </c>
    </row>
    <row r="19" spans="1:8" ht="26.25" customHeight="1" x14ac:dyDescent="0.2">
      <c r="A19" s="10" t="s">
        <v>17</v>
      </c>
      <c r="B19" s="25">
        <v>28</v>
      </c>
      <c r="C19" s="25">
        <v>58</v>
      </c>
      <c r="D19" s="25">
        <v>30</v>
      </c>
      <c r="E19" s="24">
        <v>107.14285714285714</v>
      </c>
      <c r="F19" s="32">
        <v>4.2168674698795181</v>
      </c>
      <c r="G19" s="32">
        <v>8.2975679542203142</v>
      </c>
      <c r="H19" s="32">
        <v>4.0807004843407961</v>
      </c>
    </row>
    <row r="20" spans="1:8" ht="26.25" customHeight="1" x14ac:dyDescent="0.2">
      <c r="A20" s="120" t="s">
        <v>18</v>
      </c>
      <c r="B20" s="130">
        <v>33</v>
      </c>
      <c r="C20" s="130">
        <v>27</v>
      </c>
      <c r="D20" s="130">
        <v>-6</v>
      </c>
      <c r="E20" s="129">
        <v>-18.181818181818187</v>
      </c>
      <c r="F20" s="133">
        <v>6.25</v>
      </c>
      <c r="G20" s="133">
        <v>5.6367432150313155</v>
      </c>
      <c r="H20" s="133">
        <v>-0.61325678496868452</v>
      </c>
    </row>
    <row r="21" spans="1:8" ht="26.25" customHeight="1" x14ac:dyDescent="0.2">
      <c r="A21" s="10" t="s">
        <v>19</v>
      </c>
      <c r="B21" s="25">
        <v>22</v>
      </c>
      <c r="C21" s="25">
        <v>6</v>
      </c>
      <c r="D21" s="25">
        <v>-16</v>
      </c>
      <c r="E21" s="24">
        <v>-72.72727272727272</v>
      </c>
      <c r="F21" s="32">
        <v>3.0942334739803092</v>
      </c>
      <c r="G21" s="32">
        <v>1.0327022375215147</v>
      </c>
      <c r="H21" s="32">
        <v>-2.0615312364587943</v>
      </c>
    </row>
    <row r="22" spans="1:8" ht="26.25" customHeight="1" x14ac:dyDescent="0.2">
      <c r="A22" s="120" t="s">
        <v>20</v>
      </c>
      <c r="B22" s="130">
        <v>3</v>
      </c>
      <c r="C22" s="130">
        <v>3</v>
      </c>
      <c r="D22" s="130">
        <v>0</v>
      </c>
      <c r="E22" s="129">
        <v>0</v>
      </c>
      <c r="F22" s="133">
        <v>0.59523809523809523</v>
      </c>
      <c r="G22" s="133">
        <v>0.60606060606060608</v>
      </c>
      <c r="H22" s="133">
        <v>1.0822510822510845E-2</v>
      </c>
    </row>
    <row r="23" spans="1:8" ht="26.25" customHeight="1" x14ac:dyDescent="0.2">
      <c r="A23" s="10" t="s">
        <v>21</v>
      </c>
      <c r="B23" s="25">
        <v>59</v>
      </c>
      <c r="C23" s="25">
        <v>23</v>
      </c>
      <c r="D23" s="25">
        <v>-36</v>
      </c>
      <c r="E23" s="24">
        <v>-61.016949152542374</v>
      </c>
      <c r="F23" s="32">
        <v>7.2570725707257075</v>
      </c>
      <c r="G23" s="32">
        <v>3.18118948824343</v>
      </c>
      <c r="H23" s="32">
        <v>-4.075883082482278</v>
      </c>
    </row>
    <row r="24" spans="1:8" ht="26.25" customHeight="1" x14ac:dyDescent="0.2">
      <c r="A24" s="120" t="s">
        <v>22</v>
      </c>
      <c r="B24" s="130">
        <v>19</v>
      </c>
      <c r="C24" s="130">
        <v>19</v>
      </c>
      <c r="D24" s="130">
        <v>0</v>
      </c>
      <c r="E24" s="129">
        <v>0</v>
      </c>
      <c r="F24" s="133">
        <v>3.8539553752535496</v>
      </c>
      <c r="G24" s="133">
        <v>4.1394335511982572</v>
      </c>
      <c r="H24" s="133">
        <v>0.28547817594470759</v>
      </c>
    </row>
    <row r="25" spans="1:8" ht="26.25" customHeight="1" x14ac:dyDescent="0.2">
      <c r="A25" s="10" t="s">
        <v>23</v>
      </c>
      <c r="B25" s="25">
        <v>74</v>
      </c>
      <c r="C25" s="25">
        <v>70</v>
      </c>
      <c r="D25" s="25">
        <v>-4</v>
      </c>
      <c r="E25" s="24">
        <v>-5.4054054054054035</v>
      </c>
      <c r="F25" s="32">
        <v>14.041745730550284</v>
      </c>
      <c r="G25" s="32">
        <v>14.830508474576272</v>
      </c>
      <c r="H25" s="32">
        <v>0.78876274402598767</v>
      </c>
    </row>
    <row r="26" spans="1:8" ht="26.25" customHeight="1" x14ac:dyDescent="0.2">
      <c r="A26" s="120" t="s">
        <v>24</v>
      </c>
      <c r="B26" s="130">
        <v>67</v>
      </c>
      <c r="C26" s="130">
        <v>23</v>
      </c>
      <c r="D26" s="130">
        <v>-44</v>
      </c>
      <c r="E26" s="129">
        <v>-65.671641791044777</v>
      </c>
      <c r="F26" s="133">
        <v>16.028708133971293</v>
      </c>
      <c r="G26" s="133">
        <v>9.6638655462184868</v>
      </c>
      <c r="H26" s="133">
        <v>-6.3648425877528059</v>
      </c>
    </row>
    <row r="27" spans="1:8" ht="26.25" customHeight="1" x14ac:dyDescent="0.2">
      <c r="A27" s="10" t="s">
        <v>25</v>
      </c>
      <c r="B27" s="25">
        <v>38</v>
      </c>
      <c r="C27" s="25">
        <v>30</v>
      </c>
      <c r="D27" s="25">
        <v>-8</v>
      </c>
      <c r="E27" s="24">
        <v>-21.05263157894737</v>
      </c>
      <c r="F27" s="32">
        <v>7.5098814229249014</v>
      </c>
      <c r="G27" s="32">
        <v>6.8649885583524028</v>
      </c>
      <c r="H27" s="32">
        <v>-0.6448928645724985</v>
      </c>
    </row>
    <row r="28" spans="1:8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</row>
    <row r="29" spans="1:8" x14ac:dyDescent="0.2">
      <c r="B29" s="63"/>
      <c r="C29" s="63"/>
      <c r="D29" s="6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A36DF24-235F-4753-8C02-841A702E16C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F6076-819C-43CA-A12B-6E9312BDEDA3}">
  <sheetPr>
    <tabColor rgb="FFC5DD5D"/>
  </sheetPr>
  <dimension ref="A1:J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5703125" style="44" customWidth="1"/>
    <col min="2" max="3" width="12.42578125" style="44" customWidth="1"/>
    <col min="4" max="4" width="14.85546875" style="44" customWidth="1"/>
    <col min="5" max="6" width="11.28515625" style="44" customWidth="1"/>
    <col min="7" max="7" width="11.7109375" style="44" customWidth="1"/>
    <col min="8" max="8" width="24.5703125" style="44" customWidth="1"/>
    <col min="9" max="9" width="9.140625" style="44"/>
    <col min="10" max="11" width="9.7109375" style="44" bestFit="1" customWidth="1"/>
    <col min="12" max="16384" width="9.140625" style="44"/>
  </cols>
  <sheetData>
    <row r="1" spans="1:10" s="194" customFormat="1" ht="49.15" customHeight="1" x14ac:dyDescent="0.2">
      <c r="A1" s="231" t="s">
        <v>133</v>
      </c>
      <c r="B1" s="231"/>
      <c r="C1" s="231"/>
      <c r="D1" s="231"/>
      <c r="E1" s="231"/>
      <c r="F1" s="231"/>
      <c r="G1" s="231"/>
      <c r="H1" s="188" t="s">
        <v>33</v>
      </c>
    </row>
    <row r="2" spans="1:10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77</v>
      </c>
      <c r="F2" s="286"/>
      <c r="G2" s="287" t="s">
        <v>70</v>
      </c>
    </row>
    <row r="3" spans="1:10" ht="27.75" customHeight="1" x14ac:dyDescent="0.2">
      <c r="A3" s="233"/>
      <c r="B3" s="207" t="s">
        <v>110</v>
      </c>
      <c r="C3" s="196" t="s">
        <v>130</v>
      </c>
      <c r="D3" s="288"/>
      <c r="E3" s="207" t="s">
        <v>110</v>
      </c>
      <c r="F3" s="207" t="s">
        <v>130</v>
      </c>
      <c r="G3" s="288"/>
    </row>
    <row r="4" spans="1:10" ht="26.25" customHeight="1" x14ac:dyDescent="0.2">
      <c r="A4" s="176" t="s">
        <v>1</v>
      </c>
      <c r="B4" s="177">
        <v>52.309691923982157</v>
      </c>
      <c r="C4" s="177">
        <v>56.075158167543258</v>
      </c>
      <c r="D4" s="177">
        <v>3.7654662435611002</v>
      </c>
      <c r="E4" s="181">
        <v>8658.0134336176216</v>
      </c>
      <c r="F4" s="181">
        <v>9282.8657738054771</v>
      </c>
      <c r="G4" s="178">
        <v>624.85234018785559</v>
      </c>
    </row>
    <row r="5" spans="1:10" ht="26.25" customHeight="1" x14ac:dyDescent="0.2">
      <c r="A5" s="115" t="s">
        <v>2</v>
      </c>
      <c r="B5" s="127">
        <v>45.978260869565219</v>
      </c>
      <c r="C5" s="127">
        <v>50.123456790123456</v>
      </c>
      <c r="D5" s="127">
        <v>4.1451959205582369</v>
      </c>
      <c r="E5" s="158">
        <v>7959.714444444443</v>
      </c>
      <c r="F5" s="158">
        <v>8325.1505254515578</v>
      </c>
      <c r="G5" s="158">
        <v>365.43608100711481</v>
      </c>
    </row>
    <row r="6" spans="1:10" ht="26.25" customHeight="1" x14ac:dyDescent="0.2">
      <c r="A6" s="6" t="s">
        <v>29</v>
      </c>
      <c r="B6" s="7"/>
      <c r="C6" s="7"/>
      <c r="D6" s="80"/>
      <c r="E6" s="72"/>
      <c r="F6" s="72"/>
      <c r="G6" s="81"/>
    </row>
    <row r="7" spans="1:10" ht="26.25" customHeight="1" x14ac:dyDescent="0.2">
      <c r="A7" s="120" t="s">
        <v>8</v>
      </c>
      <c r="B7" s="129">
        <v>26.086956521739129</v>
      </c>
      <c r="C7" s="129">
        <v>40</v>
      </c>
      <c r="D7" s="129">
        <v>13.913043478260871</v>
      </c>
      <c r="E7" s="160">
        <v>15184.610833333332</v>
      </c>
      <c r="F7" s="160">
        <v>7981.92875</v>
      </c>
      <c r="G7" s="160">
        <v>-7202.6820833333322</v>
      </c>
    </row>
    <row r="8" spans="1:10" ht="26.25" customHeight="1" x14ac:dyDescent="0.2">
      <c r="A8" s="82" t="s">
        <v>9</v>
      </c>
      <c r="B8" s="83">
        <v>69.268292682926827</v>
      </c>
      <c r="C8" s="83">
        <v>56.637168141592923</v>
      </c>
      <c r="D8" s="83">
        <v>-12.631124541333904</v>
      </c>
      <c r="E8" s="85">
        <v>2341.1142253521125</v>
      </c>
      <c r="F8" s="85">
        <v>3550.1964062500001</v>
      </c>
      <c r="G8" s="85">
        <v>1209.0821808978876</v>
      </c>
    </row>
    <row r="9" spans="1:10" ht="26.25" customHeight="1" x14ac:dyDescent="0.2">
      <c r="A9" s="120" t="s">
        <v>26</v>
      </c>
      <c r="B9" s="129">
        <v>48.333333333333336</v>
      </c>
      <c r="C9" s="129">
        <v>58</v>
      </c>
      <c r="D9" s="129">
        <v>9.6666666666666643</v>
      </c>
      <c r="E9" s="160">
        <v>6977.0128448275864</v>
      </c>
      <c r="F9" s="160">
        <v>6920.6471264367819</v>
      </c>
      <c r="G9" s="160">
        <v>-56.365718390804432</v>
      </c>
    </row>
    <row r="10" spans="1:10" ht="26.25" customHeight="1" x14ac:dyDescent="0.2">
      <c r="A10" s="82" t="s">
        <v>27</v>
      </c>
      <c r="B10" s="83">
        <v>65.193370165745861</v>
      </c>
      <c r="C10" s="83">
        <v>58.646616541353382</v>
      </c>
      <c r="D10" s="83">
        <v>-6.5467536243924798</v>
      </c>
      <c r="E10" s="85">
        <v>6467.2736440677972</v>
      </c>
      <c r="F10" s="85">
        <v>6619.4421794871805</v>
      </c>
      <c r="G10" s="85">
        <v>152.16853541938326</v>
      </c>
    </row>
    <row r="11" spans="1:10" ht="26.25" customHeight="1" x14ac:dyDescent="0.2">
      <c r="A11" s="120" t="s">
        <v>10</v>
      </c>
      <c r="B11" s="129">
        <v>21.071428571428573</v>
      </c>
      <c r="C11" s="129">
        <v>24.215246636771301</v>
      </c>
      <c r="D11" s="129">
        <v>3.1438180653427281</v>
      </c>
      <c r="E11" s="160">
        <v>21397.614745762712</v>
      </c>
      <c r="F11" s="160">
        <v>21371.398518518519</v>
      </c>
      <c r="G11" s="160">
        <v>-26.216227244192851</v>
      </c>
    </row>
    <row r="12" spans="1:10" ht="26.25" customHeight="1" x14ac:dyDescent="0.2">
      <c r="A12" s="82" t="s">
        <v>11</v>
      </c>
      <c r="B12" s="83">
        <v>53.658536585365852</v>
      </c>
      <c r="C12" s="83">
        <v>63.636363636363633</v>
      </c>
      <c r="D12" s="83">
        <v>9.9778270509977816</v>
      </c>
      <c r="E12" s="85">
        <v>7411.9945454545459</v>
      </c>
      <c r="F12" s="85">
        <v>7504.7495238095235</v>
      </c>
      <c r="G12" s="85">
        <v>92.754978354977538</v>
      </c>
    </row>
    <row r="13" spans="1:10" ht="26.25" customHeight="1" x14ac:dyDescent="0.2">
      <c r="A13" s="120" t="s">
        <v>12</v>
      </c>
      <c r="B13" s="129">
        <v>63.636363636363633</v>
      </c>
      <c r="C13" s="129">
        <v>72.41379310344827</v>
      </c>
      <c r="D13" s="129">
        <v>8.7774294670846373</v>
      </c>
      <c r="E13" s="160">
        <v>9143.7224999999999</v>
      </c>
      <c r="F13" s="160">
        <v>8024.2219047619046</v>
      </c>
      <c r="G13" s="160">
        <v>-1119.5005952380952</v>
      </c>
    </row>
    <row r="14" spans="1:10" ht="26.25" customHeight="1" x14ac:dyDescent="0.2">
      <c r="A14" s="82" t="s">
        <v>13</v>
      </c>
      <c r="B14" s="83">
        <v>29.72972972972973</v>
      </c>
      <c r="C14" s="83">
        <v>16.216216216216218</v>
      </c>
      <c r="D14" s="83">
        <v>-13.513513513513512</v>
      </c>
      <c r="E14" s="85">
        <v>15133.805454545452</v>
      </c>
      <c r="F14" s="85">
        <v>29844.931666666667</v>
      </c>
      <c r="G14" s="85">
        <v>14711.126212121215</v>
      </c>
    </row>
    <row r="15" spans="1:10" ht="26.25" customHeight="1" x14ac:dyDescent="0.2">
      <c r="A15" s="120" t="s">
        <v>14</v>
      </c>
      <c r="B15" s="129">
        <v>100</v>
      </c>
      <c r="C15" s="129">
        <v>57.142857142857146</v>
      </c>
      <c r="D15" s="129">
        <v>-42.857142857142854</v>
      </c>
      <c r="E15" s="160">
        <v>6068.1175000000003</v>
      </c>
      <c r="F15" s="160">
        <v>13086.9475</v>
      </c>
      <c r="G15" s="160">
        <v>7018.83</v>
      </c>
      <c r="J15" s="44" t="s">
        <v>73</v>
      </c>
    </row>
    <row r="16" spans="1:10" ht="26.25" customHeight="1" x14ac:dyDescent="0.2">
      <c r="A16" s="82" t="s">
        <v>15</v>
      </c>
      <c r="B16" s="83">
        <v>59.813084112149532</v>
      </c>
      <c r="C16" s="83">
        <v>76.237623762376231</v>
      </c>
      <c r="D16" s="83">
        <v>16.424539650226698</v>
      </c>
      <c r="E16" s="85">
        <v>6517.1981249999999</v>
      </c>
      <c r="F16" s="85">
        <v>4698.9184415584414</v>
      </c>
      <c r="G16" s="85">
        <v>-1818.2796834415585</v>
      </c>
    </row>
    <row r="17" spans="1:8" ht="26.25" customHeight="1" x14ac:dyDescent="0.2">
      <c r="A17" s="120" t="s">
        <v>16</v>
      </c>
      <c r="B17" s="129">
        <v>20</v>
      </c>
      <c r="C17" s="129">
        <v>50</v>
      </c>
      <c r="D17" s="129">
        <v>30</v>
      </c>
      <c r="E17" s="164">
        <v>30149.114285714284</v>
      </c>
      <c r="F17" s="164">
        <v>31000.02375</v>
      </c>
      <c r="G17" s="164">
        <v>850.90946428571624</v>
      </c>
    </row>
    <row r="18" spans="1:8" ht="26.25" customHeight="1" x14ac:dyDescent="0.2">
      <c r="A18" s="82" t="s">
        <v>17</v>
      </c>
      <c r="B18" s="83">
        <v>22.222222222222221</v>
      </c>
      <c r="C18" s="83">
        <v>38.235294117647058</v>
      </c>
      <c r="D18" s="83">
        <v>16.013071895424837</v>
      </c>
      <c r="E18" s="90">
        <v>17180.251666666667</v>
      </c>
      <c r="F18" s="90">
        <v>9660.3207692307697</v>
      </c>
      <c r="G18" s="90">
        <v>-7519.9308974358974</v>
      </c>
    </row>
    <row r="19" spans="1:8" ht="26.25" customHeight="1" x14ac:dyDescent="0.2">
      <c r="A19" s="120" t="s">
        <v>18</v>
      </c>
      <c r="B19" s="129">
        <v>37.735849056603776</v>
      </c>
      <c r="C19" s="129">
        <v>62.962962962962962</v>
      </c>
      <c r="D19" s="129">
        <v>25.227113906359186</v>
      </c>
      <c r="E19" s="160">
        <v>7217.2445000000007</v>
      </c>
      <c r="F19" s="160">
        <v>8264.666470588234</v>
      </c>
      <c r="G19" s="160">
        <v>1047.4219705882333</v>
      </c>
    </row>
    <row r="20" spans="1:8" ht="26.25" customHeight="1" x14ac:dyDescent="0.2">
      <c r="A20" s="82" t="s">
        <v>19</v>
      </c>
      <c r="B20" s="83">
        <v>90</v>
      </c>
      <c r="C20" s="83">
        <v>88.888888888888886</v>
      </c>
      <c r="D20" s="83">
        <v>-1.1111111111111143</v>
      </c>
      <c r="E20" s="85">
        <v>9938.8194444444453</v>
      </c>
      <c r="F20" s="85">
        <v>9896.5949999999993</v>
      </c>
      <c r="G20" s="85">
        <v>-42.224444444445908</v>
      </c>
    </row>
    <row r="21" spans="1:8" ht="26.25" customHeight="1" x14ac:dyDescent="0.2">
      <c r="A21" s="120" t="s">
        <v>20</v>
      </c>
      <c r="B21" s="129">
        <v>33.333333333333336</v>
      </c>
      <c r="C21" s="129">
        <v>100</v>
      </c>
      <c r="D21" s="129">
        <v>66.666666666666657</v>
      </c>
      <c r="E21" s="160">
        <v>15071.59</v>
      </c>
      <c r="F21" s="160">
        <v>1575.2325000000001</v>
      </c>
      <c r="G21" s="160">
        <v>-13496.3575</v>
      </c>
    </row>
    <row r="22" spans="1:8" ht="26.25" customHeight="1" x14ac:dyDescent="0.2">
      <c r="A22" s="82" t="s">
        <v>21</v>
      </c>
      <c r="B22" s="83">
        <v>28.846153846153847</v>
      </c>
      <c r="C22" s="83">
        <v>36</v>
      </c>
      <c r="D22" s="83">
        <v>7.1538461538461533</v>
      </c>
      <c r="E22" s="85">
        <v>15599.392666666668</v>
      </c>
      <c r="F22" s="85">
        <v>16193.062222222223</v>
      </c>
      <c r="G22" s="85">
        <v>593.66955555555433</v>
      </c>
    </row>
    <row r="23" spans="1:8" ht="26.25" customHeight="1" x14ac:dyDescent="0.2">
      <c r="A23" s="120" t="s">
        <v>22</v>
      </c>
      <c r="B23" s="129">
        <v>18.181818181818183</v>
      </c>
      <c r="C23" s="129">
        <v>38.888888888888886</v>
      </c>
      <c r="D23" s="129">
        <v>20.707070707070702</v>
      </c>
      <c r="E23" s="160">
        <v>25045.62875</v>
      </c>
      <c r="F23" s="160">
        <v>23105.021428571428</v>
      </c>
      <c r="G23" s="160">
        <v>-1940.6073214285716</v>
      </c>
    </row>
    <row r="24" spans="1:8" ht="26.25" customHeight="1" x14ac:dyDescent="0.2">
      <c r="A24" s="82" t="s">
        <v>23</v>
      </c>
      <c r="B24" s="83">
        <v>26.666666666666668</v>
      </c>
      <c r="C24" s="83">
        <v>61.111111111111114</v>
      </c>
      <c r="D24" s="83">
        <v>34.444444444444443</v>
      </c>
      <c r="E24" s="85">
        <v>18798.77</v>
      </c>
      <c r="F24" s="85">
        <v>5316.6672727272726</v>
      </c>
      <c r="G24" s="85">
        <v>-13482.102727272728</v>
      </c>
    </row>
    <row r="25" spans="1:8" ht="26.25" customHeight="1" x14ac:dyDescent="0.2">
      <c r="A25" s="120" t="s">
        <v>24</v>
      </c>
      <c r="B25" s="129">
        <v>22.222222222222221</v>
      </c>
      <c r="C25" s="129">
        <v>21.739130434782609</v>
      </c>
      <c r="D25" s="129">
        <v>-0.48309178743961212</v>
      </c>
      <c r="E25" s="160">
        <v>17019.612857142856</v>
      </c>
      <c r="F25" s="160">
        <v>14829.655999999999</v>
      </c>
      <c r="G25" s="160">
        <v>-2189.9568571428572</v>
      </c>
    </row>
    <row r="26" spans="1:8" ht="26.25" customHeight="1" x14ac:dyDescent="0.2">
      <c r="A26" s="82" t="s">
        <v>25</v>
      </c>
      <c r="B26" s="83">
        <v>21.875</v>
      </c>
      <c r="C26" s="83">
        <v>35.714285714285715</v>
      </c>
      <c r="D26" s="83">
        <v>13.839285714285715</v>
      </c>
      <c r="E26" s="85">
        <v>20242.958571428571</v>
      </c>
      <c r="F26" s="85">
        <v>14481.356</v>
      </c>
      <c r="G26" s="85">
        <v>-5761.6025714285715</v>
      </c>
    </row>
    <row r="27" spans="1:8" ht="27" customHeight="1" x14ac:dyDescent="0.2">
      <c r="A27" s="285" t="s">
        <v>71</v>
      </c>
      <c r="B27" s="285"/>
      <c r="C27" s="285"/>
      <c r="D27" s="285"/>
      <c r="E27" s="285"/>
      <c r="F27" s="285"/>
      <c r="G27" s="285"/>
      <c r="H27" s="91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EB426B30-1EF6-4F72-817E-3A4340EDF82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6" orientation="portrait" r:id="rId1"/>
  <headerFooter alignWithMargins="0"/>
  <colBreaks count="1" manualBreakCount="1">
    <brk id="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8B7E-7DEC-4B88-905D-FFD01C68CA04}">
  <sheetPr>
    <tabColor rgb="FFC5DD5D"/>
    <pageSetUpPr fitToPage="1"/>
  </sheetPr>
  <dimension ref="A1:I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44" customWidth="1"/>
    <col min="2" max="3" width="10.5703125" style="44" customWidth="1"/>
    <col min="4" max="4" width="12.7109375" style="44" customWidth="1"/>
    <col min="5" max="5" width="10.5703125" style="44" customWidth="1"/>
    <col min="6" max="7" width="10.7109375" style="44" customWidth="1"/>
    <col min="8" max="8" width="16" style="44" customWidth="1"/>
    <col min="9" max="9" width="24.140625" style="44" customWidth="1"/>
    <col min="10" max="16384" width="9.140625" style="44"/>
  </cols>
  <sheetData>
    <row r="1" spans="1:9" s="194" customFormat="1" ht="39" customHeight="1" x14ac:dyDescent="0.2">
      <c r="A1" s="231" t="s">
        <v>119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9" ht="60.75" customHeight="1" x14ac:dyDescent="0.2">
      <c r="A3" s="241"/>
      <c r="B3" s="242" t="s">
        <v>78</v>
      </c>
      <c r="C3" s="235"/>
      <c r="D3" s="235"/>
      <c r="E3" s="238"/>
      <c r="F3" s="243" t="s">
        <v>79</v>
      </c>
      <c r="G3" s="243"/>
      <c r="H3" s="243"/>
    </row>
    <row r="4" spans="1:9" ht="51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7" customHeight="1" x14ac:dyDescent="0.2">
      <c r="A5" s="171" t="s">
        <v>1</v>
      </c>
      <c r="B5" s="180">
        <v>80459</v>
      </c>
      <c r="C5" s="180">
        <v>77512</v>
      </c>
      <c r="D5" s="179">
        <v>-2947</v>
      </c>
      <c r="E5" s="177">
        <v>-3.6627350576069801</v>
      </c>
      <c r="F5" s="89">
        <v>37.307052075653672</v>
      </c>
      <c r="G5" s="89">
        <v>36.923839103675618</v>
      </c>
      <c r="H5" s="89">
        <v>-0.38321297197805393</v>
      </c>
    </row>
    <row r="6" spans="1:9" ht="27" customHeight="1" x14ac:dyDescent="0.2">
      <c r="A6" s="115" t="s">
        <v>2</v>
      </c>
      <c r="B6" s="126">
        <v>6029</v>
      </c>
      <c r="C6" s="126">
        <v>5086</v>
      </c>
      <c r="D6" s="126">
        <v>-943</v>
      </c>
      <c r="E6" s="127">
        <v>-15.6410681705092</v>
      </c>
      <c r="F6" s="132">
        <v>35.712593294633336</v>
      </c>
      <c r="G6" s="132">
        <v>35.447449121828825</v>
      </c>
      <c r="H6" s="132">
        <v>-0.26514417280451141</v>
      </c>
    </row>
    <row r="7" spans="1:9" ht="27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7" customHeight="1" x14ac:dyDescent="0.2">
      <c r="A8" s="120" t="s">
        <v>8</v>
      </c>
      <c r="B8" s="130">
        <v>375</v>
      </c>
      <c r="C8" s="130">
        <v>277</v>
      </c>
      <c r="D8" s="130">
        <v>-98</v>
      </c>
      <c r="E8" s="129">
        <v>-26.13333333333334</v>
      </c>
      <c r="F8" s="133">
        <v>42.372881355932201</v>
      </c>
      <c r="G8" s="133">
        <v>37.231182795698928</v>
      </c>
      <c r="H8" s="133">
        <v>-5.141698560233273</v>
      </c>
    </row>
    <row r="9" spans="1:9" ht="27" customHeight="1" x14ac:dyDescent="0.2">
      <c r="A9" s="10" t="s">
        <v>9</v>
      </c>
      <c r="B9" s="25">
        <v>327</v>
      </c>
      <c r="C9" s="25">
        <v>249</v>
      </c>
      <c r="D9" s="25">
        <v>-78</v>
      </c>
      <c r="E9" s="24">
        <v>-23.853211009174316</v>
      </c>
      <c r="F9" s="32">
        <v>13.212121212121213</v>
      </c>
      <c r="G9" s="32">
        <v>12.808641975308642</v>
      </c>
      <c r="H9" s="32">
        <v>-0.40347923681257036</v>
      </c>
    </row>
    <row r="10" spans="1:9" ht="27" customHeight="1" x14ac:dyDescent="0.2">
      <c r="A10" s="120" t="s">
        <v>26</v>
      </c>
      <c r="B10" s="130">
        <v>219</v>
      </c>
      <c r="C10" s="130">
        <v>180</v>
      </c>
      <c r="D10" s="130">
        <v>-39</v>
      </c>
      <c r="E10" s="129">
        <v>-17.808219178082197</v>
      </c>
      <c r="F10" s="133">
        <v>32.396449704142015</v>
      </c>
      <c r="G10" s="133">
        <v>33.395176252319111</v>
      </c>
      <c r="H10" s="133">
        <v>0.99872654817709616</v>
      </c>
    </row>
    <row r="11" spans="1:9" ht="27" customHeight="1" x14ac:dyDescent="0.2">
      <c r="A11" s="10" t="s">
        <v>27</v>
      </c>
      <c r="B11" s="25">
        <v>296</v>
      </c>
      <c r="C11" s="25">
        <v>198</v>
      </c>
      <c r="D11" s="25">
        <v>-98</v>
      </c>
      <c r="E11" s="24">
        <v>-33.108108108108112</v>
      </c>
      <c r="F11" s="32">
        <v>30.17329255861366</v>
      </c>
      <c r="G11" s="32">
        <v>27.966101694915253</v>
      </c>
      <c r="H11" s="32">
        <v>-2.2071908636984077</v>
      </c>
    </row>
    <row r="12" spans="1:9" ht="27" customHeight="1" x14ac:dyDescent="0.2">
      <c r="A12" s="120" t="s">
        <v>10</v>
      </c>
      <c r="B12" s="130">
        <v>632</v>
      </c>
      <c r="C12" s="130">
        <v>616</v>
      </c>
      <c r="D12" s="130">
        <v>-16</v>
      </c>
      <c r="E12" s="129">
        <v>-2.5316455696202524</v>
      </c>
      <c r="F12" s="133">
        <v>30.340854536725875</v>
      </c>
      <c r="G12" s="133">
        <v>33.753424657534246</v>
      </c>
      <c r="H12" s="133">
        <v>3.4125701208083719</v>
      </c>
    </row>
    <row r="13" spans="1:9" ht="27" customHeight="1" x14ac:dyDescent="0.2">
      <c r="A13" s="10" t="s">
        <v>11</v>
      </c>
      <c r="B13" s="25">
        <v>418</v>
      </c>
      <c r="C13" s="25">
        <v>383</v>
      </c>
      <c r="D13" s="25">
        <v>-35</v>
      </c>
      <c r="E13" s="24">
        <v>-8.3732057416267907</v>
      </c>
      <c r="F13" s="32">
        <v>66.987179487179489</v>
      </c>
      <c r="G13" s="32">
        <v>67.07530647985989</v>
      </c>
      <c r="H13" s="32">
        <v>8.8126992680400917E-2</v>
      </c>
    </row>
    <row r="14" spans="1:9" ht="27" customHeight="1" x14ac:dyDescent="0.2">
      <c r="A14" s="120" t="s">
        <v>12</v>
      </c>
      <c r="B14" s="130">
        <v>223</v>
      </c>
      <c r="C14" s="130">
        <v>235</v>
      </c>
      <c r="D14" s="130">
        <v>12</v>
      </c>
      <c r="E14" s="129">
        <v>5.381165919282509</v>
      </c>
      <c r="F14" s="133">
        <v>56.455696202531648</v>
      </c>
      <c r="G14" s="133">
        <v>53.04740406320542</v>
      </c>
      <c r="H14" s="133">
        <v>-3.4082921393262282</v>
      </c>
    </row>
    <row r="15" spans="1:9" ht="27" customHeight="1" x14ac:dyDescent="0.2">
      <c r="A15" s="10" t="s">
        <v>13</v>
      </c>
      <c r="B15" s="25">
        <v>330</v>
      </c>
      <c r="C15" s="25">
        <v>222</v>
      </c>
      <c r="D15" s="25">
        <v>-108</v>
      </c>
      <c r="E15" s="24">
        <v>-32.727272727272734</v>
      </c>
      <c r="F15" s="32">
        <v>51.162790697674417</v>
      </c>
      <c r="G15" s="32">
        <v>42.774566473988436</v>
      </c>
      <c r="H15" s="32">
        <v>-8.388224223685981</v>
      </c>
    </row>
    <row r="16" spans="1:9" ht="27" customHeight="1" x14ac:dyDescent="0.2">
      <c r="A16" s="120" t="s">
        <v>14</v>
      </c>
      <c r="B16" s="130">
        <v>204</v>
      </c>
      <c r="C16" s="130">
        <v>148</v>
      </c>
      <c r="D16" s="130">
        <v>-56</v>
      </c>
      <c r="E16" s="129">
        <v>-27.450980392156865</v>
      </c>
      <c r="F16" s="133">
        <v>58.620689655172413</v>
      </c>
      <c r="G16" s="133">
        <v>58.498023715415023</v>
      </c>
      <c r="H16" s="133">
        <v>-0.12266593975738971</v>
      </c>
    </row>
    <row r="17" spans="1:8" ht="27" customHeight="1" x14ac:dyDescent="0.2">
      <c r="A17" s="10" t="s">
        <v>15</v>
      </c>
      <c r="B17" s="25">
        <v>686</v>
      </c>
      <c r="C17" s="25">
        <v>575</v>
      </c>
      <c r="D17" s="25">
        <v>-111</v>
      </c>
      <c r="E17" s="24">
        <v>-16.180758017492707</v>
      </c>
      <c r="F17" s="32">
        <v>42.928660826032541</v>
      </c>
      <c r="G17" s="32">
        <v>41.940189642596643</v>
      </c>
      <c r="H17" s="32">
        <v>-0.98847118343589813</v>
      </c>
    </row>
    <row r="18" spans="1:8" ht="27" customHeight="1" x14ac:dyDescent="0.2">
      <c r="A18" s="120" t="s">
        <v>16</v>
      </c>
      <c r="B18" s="130">
        <v>310</v>
      </c>
      <c r="C18" s="130">
        <v>222</v>
      </c>
      <c r="D18" s="130">
        <v>-88</v>
      </c>
      <c r="E18" s="129">
        <v>-28.387096774193552</v>
      </c>
      <c r="F18" s="133">
        <v>30.753968253968253</v>
      </c>
      <c r="G18" s="133">
        <v>26.179245283018869</v>
      </c>
      <c r="H18" s="133">
        <v>-4.5747229709493844</v>
      </c>
    </row>
    <row r="19" spans="1:8" ht="27" customHeight="1" x14ac:dyDescent="0.2">
      <c r="A19" s="10" t="s">
        <v>17</v>
      </c>
      <c r="B19" s="25">
        <v>312</v>
      </c>
      <c r="C19" s="25">
        <v>311</v>
      </c>
      <c r="D19" s="25">
        <v>-1</v>
      </c>
      <c r="E19" s="24">
        <v>-0.3205128205128176</v>
      </c>
      <c r="F19" s="32">
        <v>46.987951807228917</v>
      </c>
      <c r="G19" s="32">
        <v>44.492131616595138</v>
      </c>
      <c r="H19" s="32">
        <v>-2.4958201906337791</v>
      </c>
    </row>
    <row r="20" spans="1:8" ht="27" customHeight="1" x14ac:dyDescent="0.2">
      <c r="A20" s="120" t="s">
        <v>18</v>
      </c>
      <c r="B20" s="130">
        <v>248</v>
      </c>
      <c r="C20" s="130">
        <v>238</v>
      </c>
      <c r="D20" s="130">
        <v>-10</v>
      </c>
      <c r="E20" s="129">
        <v>-4.0322580645161281</v>
      </c>
      <c r="F20" s="133">
        <v>46.969696969696969</v>
      </c>
      <c r="G20" s="133">
        <v>49.686847599164928</v>
      </c>
      <c r="H20" s="133">
        <v>2.7171506294679588</v>
      </c>
    </row>
    <row r="21" spans="1:8" ht="27" customHeight="1" x14ac:dyDescent="0.2">
      <c r="A21" s="10" t="s">
        <v>19</v>
      </c>
      <c r="B21" s="25">
        <v>361</v>
      </c>
      <c r="C21" s="25">
        <v>294</v>
      </c>
      <c r="D21" s="25">
        <v>-67</v>
      </c>
      <c r="E21" s="24">
        <v>-18.559556786703595</v>
      </c>
      <c r="F21" s="32">
        <v>50.773558368495074</v>
      </c>
      <c r="G21" s="32">
        <v>50.602409638554214</v>
      </c>
      <c r="H21" s="32">
        <v>-0.17114872994086028</v>
      </c>
    </row>
    <row r="22" spans="1:8" ht="27" customHeight="1" x14ac:dyDescent="0.2">
      <c r="A22" s="120" t="s">
        <v>20</v>
      </c>
      <c r="B22" s="130">
        <v>229</v>
      </c>
      <c r="C22" s="130">
        <v>244</v>
      </c>
      <c r="D22" s="130">
        <v>15</v>
      </c>
      <c r="E22" s="129">
        <v>6.5502183406113517</v>
      </c>
      <c r="F22" s="133">
        <v>45.436507936507937</v>
      </c>
      <c r="G22" s="133">
        <v>49.292929292929294</v>
      </c>
      <c r="H22" s="133">
        <v>3.8564213564213574</v>
      </c>
    </row>
    <row r="23" spans="1:8" ht="27" customHeight="1" x14ac:dyDescent="0.2">
      <c r="A23" s="10" t="s">
        <v>21</v>
      </c>
      <c r="B23" s="25">
        <v>150</v>
      </c>
      <c r="C23" s="25">
        <v>130</v>
      </c>
      <c r="D23" s="25">
        <v>-20</v>
      </c>
      <c r="E23" s="24">
        <v>-13.333333333333329</v>
      </c>
      <c r="F23" s="32">
        <v>18.450184501845019</v>
      </c>
      <c r="G23" s="32">
        <v>17.980636237897649</v>
      </c>
      <c r="H23" s="32">
        <v>-0.46954826394737026</v>
      </c>
    </row>
    <row r="24" spans="1:8" ht="27" customHeight="1" x14ac:dyDescent="0.2">
      <c r="A24" s="120" t="s">
        <v>22</v>
      </c>
      <c r="B24" s="130">
        <v>262</v>
      </c>
      <c r="C24" s="130">
        <v>224</v>
      </c>
      <c r="D24" s="130">
        <v>-38</v>
      </c>
      <c r="E24" s="129">
        <v>-14.503816793893137</v>
      </c>
      <c r="F24" s="133">
        <v>53.144016227180529</v>
      </c>
      <c r="G24" s="133">
        <v>48.80174291938998</v>
      </c>
      <c r="H24" s="133">
        <v>-4.3422733077905491</v>
      </c>
    </row>
    <row r="25" spans="1:8" ht="27" customHeight="1" x14ac:dyDescent="0.2">
      <c r="A25" s="10" t="s">
        <v>23</v>
      </c>
      <c r="B25" s="25">
        <v>119</v>
      </c>
      <c r="C25" s="25">
        <v>96</v>
      </c>
      <c r="D25" s="25">
        <v>-23</v>
      </c>
      <c r="E25" s="24">
        <v>-19.327731092436977</v>
      </c>
      <c r="F25" s="32">
        <v>22.580645161290324</v>
      </c>
      <c r="G25" s="32">
        <v>20.338983050847457</v>
      </c>
      <c r="H25" s="32">
        <v>-2.2416621104428671</v>
      </c>
    </row>
    <row r="26" spans="1:8" ht="27" customHeight="1" x14ac:dyDescent="0.2">
      <c r="A26" s="120" t="s">
        <v>24</v>
      </c>
      <c r="B26" s="130">
        <v>108</v>
      </c>
      <c r="C26" s="130">
        <v>62</v>
      </c>
      <c r="D26" s="130">
        <v>-46</v>
      </c>
      <c r="E26" s="129">
        <v>-42.592592592592595</v>
      </c>
      <c r="F26" s="133">
        <v>25.837320574162678</v>
      </c>
      <c r="G26" s="133">
        <v>26.050420168067227</v>
      </c>
      <c r="H26" s="133">
        <v>0.21309959390454836</v>
      </c>
    </row>
    <row r="27" spans="1:8" ht="27" customHeight="1" x14ac:dyDescent="0.2">
      <c r="A27" s="10" t="s">
        <v>25</v>
      </c>
      <c r="B27" s="25">
        <v>220</v>
      </c>
      <c r="C27" s="25">
        <v>182</v>
      </c>
      <c r="D27" s="25">
        <v>-38</v>
      </c>
      <c r="E27" s="24">
        <v>-17.272727272727266</v>
      </c>
      <c r="F27" s="32">
        <v>43.478260869565219</v>
      </c>
      <c r="G27" s="32">
        <v>41.647597254004573</v>
      </c>
      <c r="H27" s="32">
        <v>-1.8306636155606455</v>
      </c>
    </row>
    <row r="28" spans="1:8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</row>
    <row r="29" spans="1:8" x14ac:dyDescent="0.2">
      <c r="B29" s="63"/>
      <c r="C29" s="63"/>
      <c r="D29" s="6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1935EF22-7071-4547-B216-2C8F8D99152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7996D-D0B7-47E1-820F-058944385AC2}">
  <sheetPr>
    <tabColor rgb="FFC5DD5D"/>
  </sheetPr>
  <dimension ref="A1:AJ31"/>
  <sheetViews>
    <sheetView showGridLines="0" zoomScaleNormal="100" workbookViewId="0">
      <selection activeCell="Y15" sqref="Y15"/>
    </sheetView>
  </sheetViews>
  <sheetFormatPr defaultColWidth="10.7109375" defaultRowHeight="41.25" customHeight="1" x14ac:dyDescent="0.2"/>
  <cols>
    <col min="1" max="1" width="22.7109375" style="3" customWidth="1"/>
    <col min="2" max="4" width="20.7109375" style="3" customWidth="1"/>
    <col min="5" max="5" width="20.42578125" style="3" customWidth="1"/>
    <col min="6" max="9" width="6.7109375" style="3" customWidth="1"/>
    <col min="10" max="16384" width="10.7109375" style="3"/>
  </cols>
  <sheetData>
    <row r="1" spans="1:36" ht="47.25" customHeight="1" x14ac:dyDescent="0.2">
      <c r="A1" s="231" t="s">
        <v>165</v>
      </c>
      <c r="B1" s="231"/>
      <c r="C1" s="231"/>
      <c r="D1" s="231"/>
      <c r="E1" s="188" t="s">
        <v>33</v>
      </c>
    </row>
    <row r="2" spans="1:36" ht="26.25" customHeight="1" x14ac:dyDescent="0.2">
      <c r="A2" s="232" t="s">
        <v>166</v>
      </c>
      <c r="B2" s="234" t="s">
        <v>167</v>
      </c>
      <c r="C2" s="235"/>
      <c r="D2" s="23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 ht="34.15" customHeight="1" x14ac:dyDescent="0.2">
      <c r="A3" s="233"/>
      <c r="B3" s="196" t="s">
        <v>168</v>
      </c>
      <c r="C3" s="196">
        <v>2024</v>
      </c>
      <c r="D3" s="201" t="s">
        <v>169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ht="24" customHeight="1" x14ac:dyDescent="0.2">
      <c r="A4" s="211" t="s">
        <v>1</v>
      </c>
      <c r="B4" s="172">
        <v>5.0999999999999996</v>
      </c>
      <c r="C4" s="172">
        <v>5.0999999999999996</v>
      </c>
      <c r="D4" s="172">
        <v>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spans="1:36" s="5" customFormat="1" ht="24" customHeight="1" x14ac:dyDescent="0.2">
      <c r="A5" s="212" t="s">
        <v>170</v>
      </c>
      <c r="B5" s="213">
        <v>7.1</v>
      </c>
      <c r="C5" s="213">
        <v>7.3</v>
      </c>
      <c r="D5" s="213">
        <v>0.20000000000000018</v>
      </c>
      <c r="J5" s="3"/>
      <c r="K5" s="4"/>
      <c r="L5" s="3"/>
      <c r="M5" s="4"/>
      <c r="N5" s="4"/>
    </row>
    <row r="6" spans="1:36" s="5" customFormat="1" ht="21" customHeight="1" x14ac:dyDescent="0.2">
      <c r="A6" s="6" t="s">
        <v>171</v>
      </c>
      <c r="B6" s="7"/>
      <c r="C6" s="7"/>
      <c r="D6" s="214"/>
      <c r="J6" s="3"/>
      <c r="K6" s="4"/>
      <c r="L6" s="3"/>
      <c r="M6" s="4"/>
      <c r="N6" s="4"/>
    </row>
    <row r="7" spans="1:36" ht="24" customHeight="1" x14ac:dyDescent="0.2">
      <c r="A7" s="215" t="s">
        <v>8</v>
      </c>
      <c r="B7" s="216">
        <v>2.2000000000000002</v>
      </c>
      <c r="C7" s="216">
        <v>2.2999999999999998</v>
      </c>
      <c r="D7" s="216">
        <v>9.9999999999999645E-2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24" customHeight="1" x14ac:dyDescent="0.2">
      <c r="A8" s="217" t="s">
        <v>172</v>
      </c>
      <c r="B8" s="218">
        <v>3.1</v>
      </c>
      <c r="C8" s="218">
        <v>3.3</v>
      </c>
      <c r="D8" s="218">
        <v>0.19999999999999973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24" customHeight="1" x14ac:dyDescent="0.2">
      <c r="A9" s="215" t="s">
        <v>9</v>
      </c>
      <c r="B9" s="216">
        <v>9.1999999999999993</v>
      </c>
      <c r="C9" s="216">
        <v>9.8000000000000007</v>
      </c>
      <c r="D9" s="216">
        <v>0.60000000000000142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24" customHeight="1" x14ac:dyDescent="0.2">
      <c r="A10" s="217" t="s">
        <v>173</v>
      </c>
      <c r="B10" s="218">
        <v>10.5</v>
      </c>
      <c r="C10" s="218">
        <v>11</v>
      </c>
      <c r="D10" s="218">
        <v>0.5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ht="24" customHeight="1" x14ac:dyDescent="0.2">
      <c r="A11" s="215" t="s">
        <v>174</v>
      </c>
      <c r="B11" s="216">
        <v>3.1</v>
      </c>
      <c r="C11" s="216">
        <v>3.2</v>
      </c>
      <c r="D11" s="216">
        <v>0.10000000000000009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ht="24" customHeight="1" x14ac:dyDescent="0.2">
      <c r="A12" s="217" t="s">
        <v>175</v>
      </c>
      <c r="B12" s="218">
        <v>8</v>
      </c>
      <c r="C12" s="218">
        <v>8.3000000000000007</v>
      </c>
      <c r="D12" s="218">
        <v>0.30000000000000071</v>
      </c>
      <c r="E12" s="4"/>
      <c r="F12" s="4"/>
      <c r="G12" s="4"/>
      <c r="H12" s="4"/>
      <c r="I12" s="4"/>
      <c r="K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ht="24" customHeight="1" x14ac:dyDescent="0.2">
      <c r="A13" s="215" t="s">
        <v>10</v>
      </c>
      <c r="B13" s="216">
        <v>8.1999999999999993</v>
      </c>
      <c r="C13" s="216">
        <v>8.6999999999999993</v>
      </c>
      <c r="D13" s="216">
        <v>0.5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ht="24" customHeight="1" x14ac:dyDescent="0.2">
      <c r="A14" s="217" t="s">
        <v>176</v>
      </c>
      <c r="B14" s="218">
        <v>12.8</v>
      </c>
      <c r="C14" s="218">
        <v>13.2</v>
      </c>
      <c r="D14" s="218">
        <v>0.39999999999999858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ht="24" customHeight="1" x14ac:dyDescent="0.2">
      <c r="A15" s="215" t="s">
        <v>177</v>
      </c>
      <c r="B15" s="216">
        <v>10.9</v>
      </c>
      <c r="C15" s="216">
        <v>10.3</v>
      </c>
      <c r="D15" s="216">
        <v>-0.59999999999999964</v>
      </c>
      <c r="E15" s="4"/>
      <c r="F15" s="4"/>
      <c r="G15" s="4"/>
      <c r="H15" s="4"/>
      <c r="I15" s="4"/>
      <c r="K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24" customHeight="1" x14ac:dyDescent="0.2">
      <c r="A16" s="217" t="s">
        <v>178</v>
      </c>
      <c r="B16" s="218">
        <v>6.7</v>
      </c>
      <c r="C16" s="218">
        <v>6.7</v>
      </c>
      <c r="D16" s="218">
        <v>0</v>
      </c>
      <c r="E16" s="4"/>
      <c r="F16" s="4"/>
      <c r="G16" s="4"/>
      <c r="H16" s="4"/>
      <c r="I16" s="4"/>
      <c r="K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ht="24" customHeight="1" x14ac:dyDescent="0.2">
      <c r="A17" s="215" t="s">
        <v>179</v>
      </c>
      <c r="B17" s="216">
        <v>11.8</v>
      </c>
      <c r="C17" s="216">
        <v>12.5</v>
      </c>
      <c r="D17" s="216">
        <v>0.69999999999999929</v>
      </c>
      <c r="E17" s="4"/>
      <c r="F17" s="4"/>
      <c r="G17" s="4"/>
      <c r="H17" s="4"/>
      <c r="I17" s="4"/>
      <c r="K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ht="24" customHeight="1" x14ac:dyDescent="0.2">
      <c r="A18" s="217" t="s">
        <v>180</v>
      </c>
      <c r="B18" s="218">
        <v>10.199999999999999</v>
      </c>
      <c r="C18" s="218">
        <v>10.6</v>
      </c>
      <c r="D18" s="218">
        <v>0.40000000000000036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24" customHeight="1" x14ac:dyDescent="0.2">
      <c r="A19" s="215" t="s">
        <v>181</v>
      </c>
      <c r="B19" s="216">
        <v>10.6</v>
      </c>
      <c r="C19" s="216">
        <v>10.7</v>
      </c>
      <c r="D19" s="216">
        <v>9.9999999999999645E-2</v>
      </c>
      <c r="K19" s="4"/>
    </row>
    <row r="20" spans="1:36" ht="24" customHeight="1" x14ac:dyDescent="0.2">
      <c r="A20" s="217" t="s">
        <v>182</v>
      </c>
      <c r="B20" s="218">
        <v>13</v>
      </c>
      <c r="C20" s="218">
        <v>13.3</v>
      </c>
      <c r="D20" s="218">
        <v>0.30000000000000071</v>
      </c>
      <c r="J20" s="4"/>
      <c r="K20" s="4"/>
      <c r="L20" s="4"/>
    </row>
    <row r="21" spans="1:36" ht="24" customHeight="1" x14ac:dyDescent="0.2">
      <c r="A21" s="215" t="s">
        <v>183</v>
      </c>
      <c r="B21" s="216">
        <v>9.6999999999999993</v>
      </c>
      <c r="C21" s="216">
        <v>9.6</v>
      </c>
      <c r="D21" s="216">
        <v>-9.9999999999999645E-2</v>
      </c>
      <c r="K21" s="4"/>
    </row>
    <row r="22" spans="1:36" ht="24" customHeight="1" x14ac:dyDescent="0.2">
      <c r="A22" s="217" t="s">
        <v>184</v>
      </c>
      <c r="B22" s="218">
        <v>9.8000000000000007</v>
      </c>
      <c r="C22" s="218">
        <v>10.199999999999999</v>
      </c>
      <c r="D22" s="218">
        <v>0.39999999999999858</v>
      </c>
      <c r="K22" s="4"/>
    </row>
    <row r="23" spans="1:36" ht="24" customHeight="1" x14ac:dyDescent="0.2">
      <c r="A23" s="215" t="s">
        <v>185</v>
      </c>
      <c r="B23" s="216">
        <v>16</v>
      </c>
      <c r="C23" s="216">
        <v>15.1</v>
      </c>
      <c r="D23" s="216">
        <v>-0.90000000000000036</v>
      </c>
      <c r="K23" s="4"/>
    </row>
    <row r="24" spans="1:36" ht="24" customHeight="1" x14ac:dyDescent="0.2">
      <c r="A24" s="217" t="s">
        <v>186</v>
      </c>
      <c r="B24" s="218">
        <v>9</v>
      </c>
      <c r="C24" s="218">
        <v>10</v>
      </c>
      <c r="D24" s="218">
        <v>1</v>
      </c>
      <c r="K24" s="4"/>
    </row>
    <row r="25" spans="1:36" ht="24" customHeight="1" x14ac:dyDescent="0.2">
      <c r="A25" s="215" t="s">
        <v>187</v>
      </c>
      <c r="B25" s="216">
        <v>11.5</v>
      </c>
      <c r="C25" s="216">
        <v>10.9</v>
      </c>
      <c r="D25" s="216">
        <v>-0.59999999999999964</v>
      </c>
      <c r="J25" s="4"/>
      <c r="K25" s="4"/>
      <c r="L25" s="4"/>
    </row>
    <row r="26" spans="1:36" ht="24" customHeight="1" x14ac:dyDescent="0.2">
      <c r="A26" s="217" t="s">
        <v>188</v>
      </c>
      <c r="B26" s="218">
        <v>6.3</v>
      </c>
      <c r="C26" s="218">
        <v>6.4</v>
      </c>
      <c r="D26" s="218">
        <v>0.10000000000000053</v>
      </c>
      <c r="J26" s="4"/>
      <c r="K26" s="4"/>
      <c r="L26" s="4"/>
    </row>
    <row r="27" spans="1:36" ht="24" customHeight="1" x14ac:dyDescent="0.2">
      <c r="A27" s="215" t="s">
        <v>189</v>
      </c>
      <c r="B27" s="216">
        <v>10.8</v>
      </c>
      <c r="C27" s="216">
        <v>10.7</v>
      </c>
      <c r="D27" s="216">
        <v>-0.10000000000000142</v>
      </c>
      <c r="K27" s="4"/>
    </row>
    <row r="28" spans="1:36" ht="24" customHeight="1" x14ac:dyDescent="0.2">
      <c r="A28" s="217" t="s">
        <v>190</v>
      </c>
      <c r="B28" s="218">
        <v>12.3</v>
      </c>
      <c r="C28" s="218">
        <v>11</v>
      </c>
      <c r="D28" s="218">
        <v>-1.3000000000000007</v>
      </c>
      <c r="J28" s="4"/>
      <c r="K28" s="4"/>
      <c r="L28" s="4"/>
    </row>
    <row r="29" spans="1:36" ht="24" customHeight="1" x14ac:dyDescent="0.2">
      <c r="A29" s="215" t="s">
        <v>191</v>
      </c>
      <c r="B29" s="216">
        <v>9.1</v>
      </c>
      <c r="C29" s="216">
        <v>9.1999999999999993</v>
      </c>
      <c r="D29" s="216">
        <v>9.9999999999999645E-2</v>
      </c>
    </row>
    <row r="30" spans="1:36" s="219" customFormat="1" ht="20.45" customHeight="1" x14ac:dyDescent="0.2">
      <c r="A30" s="236" t="s">
        <v>192</v>
      </c>
      <c r="B30" s="236"/>
      <c r="C30" s="236"/>
      <c r="D30" s="236"/>
    </row>
    <row r="31" spans="1:36" ht="21.75" customHeight="1" x14ac:dyDescent="0.2">
      <c r="A31" s="237" t="s">
        <v>193</v>
      </c>
      <c r="B31" s="237"/>
      <c r="C31" s="220"/>
      <c r="D31" s="220"/>
    </row>
  </sheetData>
  <mergeCells count="5">
    <mergeCell ref="A1:D1"/>
    <mergeCell ref="A2:A3"/>
    <mergeCell ref="B2:D2"/>
    <mergeCell ref="A30:D30"/>
    <mergeCell ref="A31:B31"/>
  </mergeCells>
  <hyperlinks>
    <hyperlink ref="E1" location="'Spis tabel'!A1" display="powrót do spisu tabel" xr:uid="{305E8468-F456-4EE9-8205-BCB20F424703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2DB9-99B7-4D9E-9100-49893866D4F5}">
  <sheetPr>
    <tabColor rgb="FFC5DD5D"/>
  </sheetPr>
  <dimension ref="A1:H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4.42578125" style="44" customWidth="1"/>
    <col min="2" max="3" width="13.140625" style="44" customWidth="1"/>
    <col min="4" max="4" width="15.140625" style="44" customWidth="1"/>
    <col min="5" max="6" width="13" style="44" customWidth="1"/>
    <col min="7" max="7" width="12.42578125" style="44" customWidth="1"/>
    <col min="8" max="8" width="20.140625" style="44" customWidth="1"/>
    <col min="9" max="9" width="9.140625" style="44"/>
    <col min="10" max="11" width="9.7109375" style="44" bestFit="1" customWidth="1"/>
    <col min="12" max="16384" width="9.140625" style="44"/>
  </cols>
  <sheetData>
    <row r="1" spans="1:8" s="194" customFormat="1" ht="49.15" customHeight="1" x14ac:dyDescent="0.2">
      <c r="A1" s="231" t="s">
        <v>134</v>
      </c>
      <c r="B1" s="231"/>
      <c r="C1" s="231"/>
      <c r="D1" s="231"/>
      <c r="E1" s="231"/>
      <c r="F1" s="231"/>
      <c r="G1" s="231"/>
      <c r="H1" s="188" t="s">
        <v>33</v>
      </c>
    </row>
    <row r="2" spans="1:8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69</v>
      </c>
      <c r="F2" s="286"/>
      <c r="G2" s="287" t="s">
        <v>70</v>
      </c>
    </row>
    <row r="3" spans="1:8" ht="27.75" customHeight="1" x14ac:dyDescent="0.2">
      <c r="A3" s="233"/>
      <c r="B3" s="207" t="s">
        <v>110</v>
      </c>
      <c r="C3" s="196" t="s">
        <v>130</v>
      </c>
      <c r="D3" s="288"/>
      <c r="E3" s="207" t="s">
        <v>110</v>
      </c>
      <c r="F3" s="207" t="s">
        <v>130</v>
      </c>
      <c r="G3" s="288"/>
    </row>
    <row r="4" spans="1:8" ht="27" customHeight="1" x14ac:dyDescent="0.2">
      <c r="A4" s="176" t="s">
        <v>1</v>
      </c>
      <c r="B4" s="177">
        <v>80.359780762911939</v>
      </c>
      <c r="C4" s="177">
        <v>80.570750060036829</v>
      </c>
      <c r="D4" s="177">
        <v>0.21096929712489043</v>
      </c>
      <c r="E4" s="178">
        <v>14645.882464995619</v>
      </c>
      <c r="F4" s="178">
        <v>15925.859973505985</v>
      </c>
      <c r="G4" s="178">
        <v>1279.9775085103665</v>
      </c>
    </row>
    <row r="5" spans="1:8" ht="27" customHeight="1" x14ac:dyDescent="0.2">
      <c r="A5" s="115" t="s">
        <v>2</v>
      </c>
      <c r="B5" s="127">
        <v>82.541457052357003</v>
      </c>
      <c r="C5" s="127">
        <v>82.532751091703062</v>
      </c>
      <c r="D5" s="127">
        <v>-8.7059606539412471E-3</v>
      </c>
      <c r="E5" s="158">
        <v>14102.920383747183</v>
      </c>
      <c r="F5" s="158">
        <v>13890.093648493215</v>
      </c>
      <c r="G5" s="158">
        <v>-212.82673525396785</v>
      </c>
    </row>
    <row r="6" spans="1:8" ht="27" customHeight="1" x14ac:dyDescent="0.2">
      <c r="A6" s="6" t="s">
        <v>29</v>
      </c>
      <c r="B6" s="7"/>
      <c r="C6" s="7"/>
      <c r="D6" s="80"/>
      <c r="E6" s="72"/>
      <c r="F6" s="72"/>
      <c r="G6" s="81"/>
    </row>
    <row r="7" spans="1:8" ht="27" customHeight="1" x14ac:dyDescent="0.2">
      <c r="A7" s="120" t="s">
        <v>8</v>
      </c>
      <c r="B7" s="129">
        <v>88.932806324110672</v>
      </c>
      <c r="C7" s="129">
        <v>89.308176100628927</v>
      </c>
      <c r="D7" s="129">
        <v>0.37536977651825509</v>
      </c>
      <c r="E7" s="160">
        <v>15946.457155555556</v>
      </c>
      <c r="F7" s="160">
        <v>14171.440774647888</v>
      </c>
      <c r="G7" s="160">
        <v>-1775.0163809076676</v>
      </c>
    </row>
    <row r="8" spans="1:8" ht="27" customHeight="1" x14ac:dyDescent="0.2">
      <c r="A8" s="82" t="s">
        <v>9</v>
      </c>
      <c r="B8" s="83">
        <v>74.642857142857139</v>
      </c>
      <c r="C8" s="83">
        <v>76.296296296296291</v>
      </c>
      <c r="D8" s="83">
        <v>1.6534391534391517</v>
      </c>
      <c r="E8" s="85">
        <v>13840.944880382774</v>
      </c>
      <c r="F8" s="85">
        <v>9987.3443203883489</v>
      </c>
      <c r="G8" s="85">
        <v>-3853.6005599944256</v>
      </c>
    </row>
    <row r="9" spans="1:8" ht="27" customHeight="1" x14ac:dyDescent="0.2">
      <c r="A9" s="120" t="s">
        <v>26</v>
      </c>
      <c r="B9" s="129">
        <v>83.482142857142861</v>
      </c>
      <c r="C9" s="129">
        <v>74.857142857142861</v>
      </c>
      <c r="D9" s="129">
        <v>-8.625</v>
      </c>
      <c r="E9" s="160">
        <v>13617.928235294117</v>
      </c>
      <c r="F9" s="160">
        <v>19990.795496183207</v>
      </c>
      <c r="G9" s="160">
        <v>6372.8672608890902</v>
      </c>
    </row>
    <row r="10" spans="1:8" ht="27" customHeight="1" x14ac:dyDescent="0.2">
      <c r="A10" s="82" t="s">
        <v>27</v>
      </c>
      <c r="B10" s="83">
        <v>81.533101045296164</v>
      </c>
      <c r="C10" s="83">
        <v>73.461538461538467</v>
      </c>
      <c r="D10" s="83">
        <v>-8.0715625837576965</v>
      </c>
      <c r="E10" s="85">
        <v>16238.257478632479</v>
      </c>
      <c r="F10" s="85">
        <v>18286.832251308901</v>
      </c>
      <c r="G10" s="85">
        <v>2048.5747726764221</v>
      </c>
    </row>
    <row r="11" spans="1:8" ht="27" customHeight="1" x14ac:dyDescent="0.2">
      <c r="A11" s="120" t="s">
        <v>10</v>
      </c>
      <c r="B11" s="129">
        <v>83.174603174603178</v>
      </c>
      <c r="C11" s="129">
        <v>83.305785123966942</v>
      </c>
      <c r="D11" s="129">
        <v>0.13118194936376426</v>
      </c>
      <c r="E11" s="160">
        <v>13342.816583969465</v>
      </c>
      <c r="F11" s="160">
        <v>13208.934940476191</v>
      </c>
      <c r="G11" s="160">
        <v>-133.88164349327417</v>
      </c>
    </row>
    <row r="12" spans="1:8" ht="27" customHeight="1" x14ac:dyDescent="0.2">
      <c r="A12" s="82" t="s">
        <v>11</v>
      </c>
      <c r="B12" s="83">
        <v>88.9196675900277</v>
      </c>
      <c r="C12" s="83">
        <v>88.450704225352112</v>
      </c>
      <c r="D12" s="83">
        <v>-0.46896336467558797</v>
      </c>
      <c r="E12" s="85">
        <v>13113.072616822428</v>
      </c>
      <c r="F12" s="85">
        <v>12093.172929936305</v>
      </c>
      <c r="G12" s="85">
        <v>-1019.8996868861232</v>
      </c>
    </row>
    <row r="13" spans="1:8" ht="27" customHeight="1" x14ac:dyDescent="0.2">
      <c r="A13" s="120" t="s">
        <v>12</v>
      </c>
      <c r="B13" s="129">
        <v>84.967320261437905</v>
      </c>
      <c r="C13" s="129">
        <v>79.60526315789474</v>
      </c>
      <c r="D13" s="129">
        <v>-5.3620571035431652</v>
      </c>
      <c r="E13" s="160">
        <v>16651.587615384615</v>
      </c>
      <c r="F13" s="160">
        <v>12786.50090909091</v>
      </c>
      <c r="G13" s="160">
        <v>-3865.086706293705</v>
      </c>
    </row>
    <row r="14" spans="1:8" ht="27" customHeight="1" x14ac:dyDescent="0.2">
      <c r="A14" s="82" t="s">
        <v>13</v>
      </c>
      <c r="B14" s="83">
        <v>84.545454545454547</v>
      </c>
      <c r="C14" s="83">
        <v>88.102893890675247</v>
      </c>
      <c r="D14" s="83">
        <v>3.5574393452207005</v>
      </c>
      <c r="E14" s="85">
        <v>20140.293924731181</v>
      </c>
      <c r="F14" s="85">
        <v>13278.269598540146</v>
      </c>
      <c r="G14" s="85">
        <v>-6862.0243261910346</v>
      </c>
    </row>
    <row r="15" spans="1:8" ht="27" customHeight="1" x14ac:dyDescent="0.2">
      <c r="A15" s="120" t="s">
        <v>14</v>
      </c>
      <c r="B15" s="129">
        <v>63.636363636363633</v>
      </c>
      <c r="C15" s="129">
        <v>73.619631901840492</v>
      </c>
      <c r="D15" s="129">
        <v>9.983268265476859</v>
      </c>
      <c r="E15" s="160">
        <v>21856.3522556391</v>
      </c>
      <c r="F15" s="160">
        <v>19741.669083333334</v>
      </c>
      <c r="G15" s="160">
        <v>-2114.6831723057658</v>
      </c>
    </row>
    <row r="16" spans="1:8" ht="27" customHeight="1" x14ac:dyDescent="0.2">
      <c r="A16" s="82" t="s">
        <v>15</v>
      </c>
      <c r="B16" s="83">
        <v>91.849529780564268</v>
      </c>
      <c r="C16" s="83">
        <v>88.652482269503551</v>
      </c>
      <c r="D16" s="83">
        <v>-3.1970475110607168</v>
      </c>
      <c r="E16" s="85">
        <v>11500.383344709897</v>
      </c>
      <c r="F16" s="85">
        <v>13979.95212</v>
      </c>
      <c r="G16" s="85">
        <v>2479.5687752901031</v>
      </c>
    </row>
    <row r="17" spans="1:7" ht="27" customHeight="1" x14ac:dyDescent="0.2">
      <c r="A17" s="120" t="s">
        <v>16</v>
      </c>
      <c r="B17" s="129">
        <v>82.64150943396227</v>
      </c>
      <c r="C17" s="129">
        <v>78.026905829596416</v>
      </c>
      <c r="D17" s="129">
        <v>-4.614603604365854</v>
      </c>
      <c r="E17" s="160">
        <v>12119.536666666665</v>
      </c>
      <c r="F17" s="160">
        <v>13020.653620689654</v>
      </c>
      <c r="G17" s="160">
        <v>901.11695402298938</v>
      </c>
    </row>
    <row r="18" spans="1:7" ht="27" customHeight="1" x14ac:dyDescent="0.2">
      <c r="A18" s="82" t="s">
        <v>17</v>
      </c>
      <c r="B18" s="83">
        <v>86.397058823529406</v>
      </c>
      <c r="C18" s="83">
        <v>90.65743944636678</v>
      </c>
      <c r="D18" s="83">
        <v>4.2603806228373742</v>
      </c>
      <c r="E18" s="85">
        <v>9902.5761276595749</v>
      </c>
      <c r="F18" s="85">
        <v>8815.3609541984733</v>
      </c>
      <c r="G18" s="85">
        <v>-1087.2151734611016</v>
      </c>
    </row>
    <row r="19" spans="1:7" ht="27" customHeight="1" x14ac:dyDescent="0.2">
      <c r="A19" s="120" t="s">
        <v>18</v>
      </c>
      <c r="B19" s="129">
        <v>78.571428571428569</v>
      </c>
      <c r="C19" s="129">
        <v>81.992337164750964</v>
      </c>
      <c r="D19" s="129">
        <v>3.4209085933223946</v>
      </c>
      <c r="E19" s="160">
        <v>16156.87315151515</v>
      </c>
      <c r="F19" s="160">
        <v>13725.734953271027</v>
      </c>
      <c r="G19" s="160">
        <v>-2431.1381982441235</v>
      </c>
    </row>
    <row r="20" spans="1:7" ht="27" customHeight="1" x14ac:dyDescent="0.2">
      <c r="A20" s="82" t="s">
        <v>19</v>
      </c>
      <c r="B20" s="83">
        <v>78.75</v>
      </c>
      <c r="C20" s="83">
        <v>85.08064516129032</v>
      </c>
      <c r="D20" s="83">
        <v>6.3306451612903203</v>
      </c>
      <c r="E20" s="85">
        <v>15789.290317460318</v>
      </c>
      <c r="F20" s="85">
        <v>16407.957345971565</v>
      </c>
      <c r="G20" s="85">
        <v>618.66702851124683</v>
      </c>
    </row>
    <row r="21" spans="1:7" ht="27" customHeight="1" x14ac:dyDescent="0.2">
      <c r="A21" s="120" t="s">
        <v>20</v>
      </c>
      <c r="B21" s="129">
        <v>80.314960629921259</v>
      </c>
      <c r="C21" s="129">
        <v>76.13168724279835</v>
      </c>
      <c r="D21" s="129">
        <v>-4.1832733871229095</v>
      </c>
      <c r="E21" s="160">
        <v>12043.544264705881</v>
      </c>
      <c r="F21" s="160">
        <v>14537.561081081079</v>
      </c>
      <c r="G21" s="160">
        <v>2494.0168163751987</v>
      </c>
    </row>
    <row r="22" spans="1:7" ht="27" customHeight="1" x14ac:dyDescent="0.2">
      <c r="A22" s="82" t="s">
        <v>21</v>
      </c>
      <c r="B22" s="83">
        <v>82.222222222222229</v>
      </c>
      <c r="C22" s="83">
        <v>81.679389312977094</v>
      </c>
      <c r="D22" s="83">
        <v>-0.54283290924513494</v>
      </c>
      <c r="E22" s="85">
        <v>11484.548198198199</v>
      </c>
      <c r="F22" s="85">
        <v>11232.3023364486</v>
      </c>
      <c r="G22" s="85">
        <v>-252.2458617495995</v>
      </c>
    </row>
    <row r="23" spans="1:7" ht="27" customHeight="1" x14ac:dyDescent="0.2">
      <c r="A23" s="120" t="s">
        <v>22</v>
      </c>
      <c r="B23" s="129">
        <v>89.316239316239319</v>
      </c>
      <c r="C23" s="129">
        <v>86.813186813186817</v>
      </c>
      <c r="D23" s="129">
        <v>-2.5030525030525013</v>
      </c>
      <c r="E23" s="160">
        <v>13183.964210526316</v>
      </c>
      <c r="F23" s="160">
        <v>15931.675886075949</v>
      </c>
      <c r="G23" s="160">
        <v>2747.7116755496336</v>
      </c>
    </row>
    <row r="24" spans="1:7" ht="27" customHeight="1" x14ac:dyDescent="0.2">
      <c r="A24" s="82" t="s">
        <v>23</v>
      </c>
      <c r="B24" s="83">
        <v>58.620689655172413</v>
      </c>
      <c r="C24" s="83">
        <v>64.601769911504419</v>
      </c>
      <c r="D24" s="83">
        <v>5.9810802563320067</v>
      </c>
      <c r="E24" s="85">
        <v>13697.016666666666</v>
      </c>
      <c r="F24" s="85">
        <v>12511.690273972603</v>
      </c>
      <c r="G24" s="85">
        <v>-1185.3263926940635</v>
      </c>
    </row>
    <row r="25" spans="1:7" ht="27" customHeight="1" x14ac:dyDescent="0.2">
      <c r="A25" s="120" t="s">
        <v>24</v>
      </c>
      <c r="B25" s="129">
        <v>80.434782608695656</v>
      </c>
      <c r="C25" s="129">
        <v>81.395348837209298</v>
      </c>
      <c r="D25" s="129">
        <v>0.96056622851364182</v>
      </c>
      <c r="E25" s="160">
        <v>18113.107432432433</v>
      </c>
      <c r="F25" s="160">
        <v>18187.590857142859</v>
      </c>
      <c r="G25" s="160">
        <v>74.483424710426334</v>
      </c>
    </row>
    <row r="26" spans="1:7" ht="27" customHeight="1" x14ac:dyDescent="0.2">
      <c r="A26" s="82" t="s">
        <v>25</v>
      </c>
      <c r="B26" s="83">
        <v>72.016460905349788</v>
      </c>
      <c r="C26" s="83">
        <v>76.506024096385545</v>
      </c>
      <c r="D26" s="83">
        <v>4.4895631910357565</v>
      </c>
      <c r="E26" s="85">
        <v>15651.234457142857</v>
      </c>
      <c r="F26" s="85">
        <v>16305.996771653545</v>
      </c>
      <c r="G26" s="85">
        <v>654.76231451068816</v>
      </c>
    </row>
    <row r="27" spans="1:7" ht="28.9" customHeight="1" x14ac:dyDescent="0.2">
      <c r="A27" s="285" t="s">
        <v>71</v>
      </c>
      <c r="B27" s="285"/>
      <c r="C27" s="285"/>
      <c r="D27" s="285"/>
      <c r="E27" s="285"/>
      <c r="F27" s="285"/>
      <c r="G27" s="285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54FE065E-9CD0-4C8F-AD70-BED72C57907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983D2-5340-45C1-9B87-48D3163F53D8}">
  <sheetPr>
    <tabColor rgb="FFC5DD5D"/>
    <pageSetUpPr fitToPage="1"/>
  </sheetPr>
  <dimension ref="A1:M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44" customWidth="1"/>
    <col min="2" max="3" width="10.7109375" style="44" customWidth="1"/>
    <col min="4" max="5" width="12.7109375" style="44" customWidth="1"/>
    <col min="6" max="7" width="10.7109375" style="44" customWidth="1"/>
    <col min="8" max="8" width="16" style="44" customWidth="1"/>
    <col min="9" max="9" width="17.85546875" style="44" customWidth="1"/>
    <col min="10" max="10" width="9.140625" style="44"/>
    <col min="11" max="11" width="9.5703125" style="44" customWidth="1"/>
    <col min="12" max="13" width="9.28515625" style="44" customWidth="1"/>
    <col min="14" max="16384" width="9.140625" style="44"/>
  </cols>
  <sheetData>
    <row r="1" spans="1:13" s="194" customFormat="1" ht="46.15" customHeight="1" x14ac:dyDescent="0.2">
      <c r="A1" s="231" t="s">
        <v>120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13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13" ht="69" customHeight="1" x14ac:dyDescent="0.2">
      <c r="A3" s="241"/>
      <c r="B3" s="242" t="s">
        <v>80</v>
      </c>
      <c r="C3" s="235"/>
      <c r="D3" s="235"/>
      <c r="E3" s="238"/>
      <c r="F3" s="243" t="s">
        <v>81</v>
      </c>
      <c r="G3" s="243"/>
      <c r="H3" s="243"/>
    </row>
    <row r="4" spans="1:13" ht="51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  <c r="L4" s="92"/>
      <c r="M4" s="92"/>
    </row>
    <row r="5" spans="1:13" ht="24" customHeight="1" x14ac:dyDescent="0.2">
      <c r="A5" s="171" t="s">
        <v>1</v>
      </c>
      <c r="B5" s="179">
        <v>30996</v>
      </c>
      <c r="C5" s="179">
        <v>29857</v>
      </c>
      <c r="D5" s="179">
        <v>-1139</v>
      </c>
      <c r="E5" s="177">
        <v>-3.6746676990579488</v>
      </c>
      <c r="F5" s="28">
        <v>14.372157075491382</v>
      </c>
      <c r="G5" s="28">
        <v>14.222766334482955</v>
      </c>
      <c r="H5" s="28">
        <v>-0.14939074100842653</v>
      </c>
      <c r="L5" s="92"/>
      <c r="M5" s="92"/>
    </row>
    <row r="6" spans="1:13" ht="24" customHeight="1" x14ac:dyDescent="0.2">
      <c r="A6" s="115" t="s">
        <v>2</v>
      </c>
      <c r="B6" s="126">
        <v>2408</v>
      </c>
      <c r="C6" s="126">
        <v>1976</v>
      </c>
      <c r="D6" s="126">
        <v>-432</v>
      </c>
      <c r="E6" s="127">
        <v>-17.940199335548172</v>
      </c>
      <c r="F6" s="132">
        <v>14.263712830233384</v>
      </c>
      <c r="G6" s="132">
        <v>13.771954279342069</v>
      </c>
      <c r="H6" s="132">
        <v>-0.49175855089131559</v>
      </c>
      <c r="L6" s="92"/>
      <c r="M6" s="92"/>
    </row>
    <row r="7" spans="1:13" ht="24" customHeight="1" x14ac:dyDescent="0.2">
      <c r="A7" s="6" t="s">
        <v>29</v>
      </c>
      <c r="B7" s="7"/>
      <c r="C7" s="7"/>
      <c r="D7" s="14"/>
      <c r="E7" s="29"/>
      <c r="F7" s="30"/>
      <c r="G7" s="30"/>
      <c r="H7" s="31"/>
      <c r="L7" s="92"/>
      <c r="M7" s="92"/>
    </row>
    <row r="8" spans="1:13" ht="26.25" customHeight="1" x14ac:dyDescent="0.2">
      <c r="A8" s="120" t="s">
        <v>8</v>
      </c>
      <c r="B8" s="130">
        <v>65</v>
      </c>
      <c r="C8" s="130">
        <v>67</v>
      </c>
      <c r="D8" s="130">
        <v>2</v>
      </c>
      <c r="E8" s="129">
        <v>3.0769230769230802</v>
      </c>
      <c r="F8" s="133">
        <v>7.3446327683615822</v>
      </c>
      <c r="G8" s="133">
        <v>9.0053763440860219</v>
      </c>
      <c r="H8" s="133">
        <v>1.6607435757244398</v>
      </c>
      <c r="L8" s="92"/>
      <c r="M8" s="92"/>
    </row>
    <row r="9" spans="1:13" ht="26.25" customHeight="1" x14ac:dyDescent="0.2">
      <c r="A9" s="10" t="s">
        <v>9</v>
      </c>
      <c r="B9" s="25">
        <v>197</v>
      </c>
      <c r="C9" s="25">
        <v>86</v>
      </c>
      <c r="D9" s="25">
        <v>-111</v>
      </c>
      <c r="E9" s="24">
        <v>-56.345177664974621</v>
      </c>
      <c r="F9" s="32">
        <v>7.9595959595959593</v>
      </c>
      <c r="G9" s="32">
        <v>4.423868312757202</v>
      </c>
      <c r="H9" s="32">
        <v>-3.5357276468387573</v>
      </c>
    </row>
    <row r="10" spans="1:13" ht="26.25" customHeight="1" x14ac:dyDescent="0.2">
      <c r="A10" s="120" t="s">
        <v>26</v>
      </c>
      <c r="B10" s="130">
        <v>53</v>
      </c>
      <c r="C10" s="130">
        <v>27</v>
      </c>
      <c r="D10" s="130">
        <v>-26</v>
      </c>
      <c r="E10" s="129">
        <v>-49.056603773584904</v>
      </c>
      <c r="F10" s="133">
        <v>7.8402366863905328</v>
      </c>
      <c r="G10" s="133">
        <v>5.0092764378478662</v>
      </c>
      <c r="H10" s="133">
        <v>-2.8309602485426666</v>
      </c>
    </row>
    <row r="11" spans="1:13" ht="26.25" customHeight="1" x14ac:dyDescent="0.2">
      <c r="A11" s="10" t="s">
        <v>27</v>
      </c>
      <c r="B11" s="25">
        <v>300</v>
      </c>
      <c r="C11" s="25">
        <v>228</v>
      </c>
      <c r="D11" s="25">
        <v>-72</v>
      </c>
      <c r="E11" s="24">
        <v>-24</v>
      </c>
      <c r="F11" s="32">
        <v>30.581039755351682</v>
      </c>
      <c r="G11" s="32">
        <v>32.203389830508478</v>
      </c>
      <c r="H11" s="32">
        <v>1.6223500751567954</v>
      </c>
    </row>
    <row r="12" spans="1:13" ht="26.25" customHeight="1" x14ac:dyDescent="0.2">
      <c r="A12" s="120" t="s">
        <v>10</v>
      </c>
      <c r="B12" s="130">
        <v>216</v>
      </c>
      <c r="C12" s="130">
        <v>154</v>
      </c>
      <c r="D12" s="130">
        <v>-62</v>
      </c>
      <c r="E12" s="129">
        <v>-28.703703703703709</v>
      </c>
      <c r="F12" s="133">
        <v>10.369659145463274</v>
      </c>
      <c r="G12" s="133">
        <v>8.4383561643835616</v>
      </c>
      <c r="H12" s="133">
        <v>-1.9313029810797122</v>
      </c>
    </row>
    <row r="13" spans="1:13" ht="26.25" customHeight="1" x14ac:dyDescent="0.2">
      <c r="A13" s="10" t="s">
        <v>11</v>
      </c>
      <c r="B13" s="25">
        <v>24</v>
      </c>
      <c r="C13" s="25">
        <v>17</v>
      </c>
      <c r="D13" s="25">
        <v>-7</v>
      </c>
      <c r="E13" s="24">
        <v>-29.166666666666671</v>
      </c>
      <c r="F13" s="32">
        <v>3.8461538461538463</v>
      </c>
      <c r="G13" s="32">
        <v>2.9772329246935203</v>
      </c>
      <c r="H13" s="32">
        <v>-0.86892092146032596</v>
      </c>
    </row>
    <row r="14" spans="1:13" ht="26.25" customHeight="1" x14ac:dyDescent="0.2">
      <c r="A14" s="120" t="s">
        <v>12</v>
      </c>
      <c r="B14" s="130">
        <v>34</v>
      </c>
      <c r="C14" s="130">
        <v>34</v>
      </c>
      <c r="D14" s="130">
        <v>0</v>
      </c>
      <c r="E14" s="129">
        <v>0</v>
      </c>
      <c r="F14" s="133">
        <v>8.6075949367088604</v>
      </c>
      <c r="G14" s="133">
        <v>7.6749435665914225</v>
      </c>
      <c r="H14" s="133">
        <v>-0.93265137011743793</v>
      </c>
    </row>
    <row r="15" spans="1:13" ht="26.25" customHeight="1" x14ac:dyDescent="0.2">
      <c r="A15" s="10" t="s">
        <v>13</v>
      </c>
      <c r="B15" s="25">
        <v>105</v>
      </c>
      <c r="C15" s="25">
        <v>47</v>
      </c>
      <c r="D15" s="25">
        <v>-58</v>
      </c>
      <c r="E15" s="24">
        <v>-55.238095238095241</v>
      </c>
      <c r="F15" s="32">
        <v>16.279069767441861</v>
      </c>
      <c r="G15" s="32">
        <v>9.0558766859344892</v>
      </c>
      <c r="H15" s="32">
        <v>-7.2231930815073717</v>
      </c>
    </row>
    <row r="16" spans="1:13" ht="26.25" customHeight="1" x14ac:dyDescent="0.2">
      <c r="A16" s="120" t="s">
        <v>14</v>
      </c>
      <c r="B16" s="130">
        <v>76</v>
      </c>
      <c r="C16" s="130">
        <v>53</v>
      </c>
      <c r="D16" s="130">
        <v>-23</v>
      </c>
      <c r="E16" s="129">
        <v>-30.263157894736835</v>
      </c>
      <c r="F16" s="133">
        <v>21.839080459770116</v>
      </c>
      <c r="G16" s="133">
        <v>20.948616600790515</v>
      </c>
      <c r="H16" s="133">
        <v>-0.89046385897960079</v>
      </c>
    </row>
    <row r="17" spans="1:8" ht="26.25" customHeight="1" x14ac:dyDescent="0.2">
      <c r="A17" s="10" t="s">
        <v>15</v>
      </c>
      <c r="B17" s="25">
        <v>273</v>
      </c>
      <c r="C17" s="25">
        <v>259</v>
      </c>
      <c r="D17" s="25">
        <v>-14</v>
      </c>
      <c r="E17" s="24">
        <v>-5.1282051282051242</v>
      </c>
      <c r="F17" s="32">
        <v>17.083854818523154</v>
      </c>
      <c r="G17" s="32">
        <v>18.891320204230489</v>
      </c>
      <c r="H17" s="32">
        <v>1.8074653857073351</v>
      </c>
    </row>
    <row r="18" spans="1:8" ht="26.25" customHeight="1" x14ac:dyDescent="0.2">
      <c r="A18" s="120" t="s">
        <v>16</v>
      </c>
      <c r="B18" s="130">
        <v>146</v>
      </c>
      <c r="C18" s="130">
        <v>175</v>
      </c>
      <c r="D18" s="130">
        <v>29</v>
      </c>
      <c r="E18" s="129">
        <v>19.863013698630141</v>
      </c>
      <c r="F18" s="133">
        <v>14.484126984126984</v>
      </c>
      <c r="G18" s="133">
        <v>20.636792452830189</v>
      </c>
      <c r="H18" s="133">
        <v>6.152665468703205</v>
      </c>
    </row>
    <row r="19" spans="1:8" ht="26.25" customHeight="1" x14ac:dyDescent="0.2">
      <c r="A19" s="10" t="s">
        <v>17</v>
      </c>
      <c r="B19" s="25">
        <v>166</v>
      </c>
      <c r="C19" s="25">
        <v>174</v>
      </c>
      <c r="D19" s="25">
        <v>8</v>
      </c>
      <c r="E19" s="24">
        <v>4.819277108433738</v>
      </c>
      <c r="F19" s="32">
        <v>25</v>
      </c>
      <c r="G19" s="32">
        <v>24.892703862660944</v>
      </c>
      <c r="H19" s="32">
        <v>-0.10729613733905552</v>
      </c>
    </row>
    <row r="20" spans="1:8" ht="26.25" customHeight="1" x14ac:dyDescent="0.2">
      <c r="A20" s="120" t="s">
        <v>18</v>
      </c>
      <c r="B20" s="130">
        <v>37</v>
      </c>
      <c r="C20" s="130">
        <v>32</v>
      </c>
      <c r="D20" s="130">
        <v>-5</v>
      </c>
      <c r="E20" s="129">
        <v>-13.513513513513516</v>
      </c>
      <c r="F20" s="133">
        <v>7.0075757575757578</v>
      </c>
      <c r="G20" s="133">
        <v>6.6805845511482254</v>
      </c>
      <c r="H20" s="133">
        <v>-0.32699120642753243</v>
      </c>
    </row>
    <row r="21" spans="1:8" ht="26.25" customHeight="1" x14ac:dyDescent="0.2">
      <c r="A21" s="10" t="s">
        <v>19</v>
      </c>
      <c r="B21" s="25">
        <v>45</v>
      </c>
      <c r="C21" s="25">
        <v>41</v>
      </c>
      <c r="D21" s="25">
        <v>-4</v>
      </c>
      <c r="E21" s="24">
        <v>-8.8888888888888857</v>
      </c>
      <c r="F21" s="32">
        <v>6.3291139240506329</v>
      </c>
      <c r="G21" s="32">
        <v>7.056798623063683</v>
      </c>
      <c r="H21" s="32">
        <v>0.72768469901305011</v>
      </c>
    </row>
    <row r="22" spans="1:8" ht="26.25" customHeight="1" x14ac:dyDescent="0.2">
      <c r="A22" s="120" t="s">
        <v>20</v>
      </c>
      <c r="B22" s="130">
        <v>112</v>
      </c>
      <c r="C22" s="130">
        <v>100</v>
      </c>
      <c r="D22" s="130">
        <v>-12</v>
      </c>
      <c r="E22" s="129">
        <v>-10.714285714285708</v>
      </c>
      <c r="F22" s="133">
        <v>22.222222222222221</v>
      </c>
      <c r="G22" s="133">
        <v>20.202020202020201</v>
      </c>
      <c r="H22" s="133">
        <v>-2.0202020202020208</v>
      </c>
    </row>
    <row r="23" spans="1:8" ht="26.25" customHeight="1" x14ac:dyDescent="0.2">
      <c r="A23" s="10" t="s">
        <v>21</v>
      </c>
      <c r="B23" s="25">
        <v>244</v>
      </c>
      <c r="C23" s="25">
        <v>206</v>
      </c>
      <c r="D23" s="25">
        <v>-38</v>
      </c>
      <c r="E23" s="24">
        <v>-15.573770491803273</v>
      </c>
      <c r="F23" s="32">
        <v>30.012300123001229</v>
      </c>
      <c r="G23" s="32">
        <v>28.492392807745503</v>
      </c>
      <c r="H23" s="32">
        <v>-1.5199073152557254</v>
      </c>
    </row>
    <row r="24" spans="1:8" ht="26.25" customHeight="1" x14ac:dyDescent="0.2">
      <c r="A24" s="120" t="s">
        <v>22</v>
      </c>
      <c r="B24" s="130">
        <v>42</v>
      </c>
      <c r="C24" s="130">
        <v>40</v>
      </c>
      <c r="D24" s="130">
        <v>-2</v>
      </c>
      <c r="E24" s="129">
        <v>-4.7619047619047592</v>
      </c>
      <c r="F24" s="133">
        <v>8.5192697768762677</v>
      </c>
      <c r="G24" s="133">
        <v>8.7145969498910674</v>
      </c>
      <c r="H24" s="133">
        <v>0.19532717301479963</v>
      </c>
    </row>
    <row r="25" spans="1:8" ht="26.25" customHeight="1" x14ac:dyDescent="0.2">
      <c r="A25" s="10" t="s">
        <v>23</v>
      </c>
      <c r="B25" s="25">
        <v>100</v>
      </c>
      <c r="C25" s="25">
        <v>100</v>
      </c>
      <c r="D25" s="25">
        <v>0</v>
      </c>
      <c r="E25" s="24">
        <v>0</v>
      </c>
      <c r="F25" s="32">
        <v>18.975332068311197</v>
      </c>
      <c r="G25" s="32">
        <v>21.1864406779661</v>
      </c>
      <c r="H25" s="32">
        <v>2.2111086096549037</v>
      </c>
    </row>
    <row r="26" spans="1:8" ht="26.25" customHeight="1" x14ac:dyDescent="0.2">
      <c r="A26" s="120" t="s">
        <v>24</v>
      </c>
      <c r="B26" s="130">
        <v>115</v>
      </c>
      <c r="C26" s="130">
        <v>98</v>
      </c>
      <c r="D26" s="130">
        <v>-17</v>
      </c>
      <c r="E26" s="129">
        <v>-14.782608695652172</v>
      </c>
      <c r="F26" s="133">
        <v>27.511961722488039</v>
      </c>
      <c r="G26" s="133">
        <v>41.176470588235297</v>
      </c>
      <c r="H26" s="133">
        <v>13.664508865747258</v>
      </c>
    </row>
    <row r="27" spans="1:8" ht="26.25" customHeight="1" x14ac:dyDescent="0.2">
      <c r="A27" s="10" t="s">
        <v>25</v>
      </c>
      <c r="B27" s="25">
        <v>58</v>
      </c>
      <c r="C27" s="25">
        <v>38</v>
      </c>
      <c r="D27" s="25">
        <v>-20</v>
      </c>
      <c r="E27" s="24">
        <v>-34.482758620689651</v>
      </c>
      <c r="F27" s="32">
        <v>11.462450592885375</v>
      </c>
      <c r="G27" s="32">
        <v>8.695652173913043</v>
      </c>
      <c r="H27" s="32">
        <v>-2.766798418972332</v>
      </c>
    </row>
    <row r="28" spans="1:8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</row>
    <row r="29" spans="1:8" x14ac:dyDescent="0.2">
      <c r="B29" s="63"/>
      <c r="C29" s="63"/>
      <c r="D29" s="6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C3F22935-9037-4195-BF71-4B072E44FE5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95030-A15A-46A8-B9AD-004C6E144C36}">
  <sheetPr>
    <tabColor rgb="FFC5DD5D"/>
  </sheetPr>
  <dimension ref="A1:H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4.7109375" style="44" customWidth="1"/>
    <col min="2" max="3" width="13" style="44" customWidth="1"/>
    <col min="4" max="4" width="15.140625" style="44" customWidth="1"/>
    <col min="5" max="7" width="12.7109375" style="44" customWidth="1"/>
    <col min="8" max="8" width="21.42578125" style="44" customWidth="1"/>
    <col min="9" max="9" width="9.140625" style="44"/>
    <col min="10" max="10" width="9.7109375" style="44" bestFit="1" customWidth="1"/>
    <col min="11" max="17" width="9.140625" style="44"/>
    <col min="18" max="18" width="9.7109375" style="44" bestFit="1" customWidth="1"/>
    <col min="19" max="16384" width="9.140625" style="44"/>
  </cols>
  <sheetData>
    <row r="1" spans="1:8" s="194" customFormat="1" ht="64.5" customHeight="1" x14ac:dyDescent="0.2">
      <c r="A1" s="231" t="s">
        <v>135</v>
      </c>
      <c r="B1" s="231"/>
      <c r="C1" s="231"/>
      <c r="D1" s="231"/>
      <c r="E1" s="231"/>
      <c r="F1" s="231"/>
      <c r="G1" s="231"/>
      <c r="H1" s="188" t="s">
        <v>33</v>
      </c>
    </row>
    <row r="2" spans="1:8" ht="39.75" customHeight="1" x14ac:dyDescent="0.2">
      <c r="A2" s="232" t="s">
        <v>7</v>
      </c>
      <c r="B2" s="242" t="s">
        <v>82</v>
      </c>
      <c r="C2" s="286"/>
      <c r="D2" s="287" t="s">
        <v>0</v>
      </c>
      <c r="E2" s="242" t="s">
        <v>83</v>
      </c>
      <c r="F2" s="286"/>
      <c r="G2" s="287" t="s">
        <v>70</v>
      </c>
    </row>
    <row r="3" spans="1:8" ht="27.75" customHeight="1" x14ac:dyDescent="0.2">
      <c r="A3" s="233"/>
      <c r="B3" s="196" t="s">
        <v>110</v>
      </c>
      <c r="C3" s="196" t="s">
        <v>130</v>
      </c>
      <c r="D3" s="288"/>
      <c r="E3" s="196" t="s">
        <v>110</v>
      </c>
      <c r="F3" s="196" t="s">
        <v>130</v>
      </c>
      <c r="G3" s="288"/>
    </row>
    <row r="4" spans="1:8" ht="27" customHeight="1" x14ac:dyDescent="0.2">
      <c r="A4" s="176" t="s">
        <v>1</v>
      </c>
      <c r="B4" s="177">
        <v>92.770491803278688</v>
      </c>
      <c r="C4" s="177">
        <v>92.593511788689952</v>
      </c>
      <c r="D4" s="177">
        <v>-0.17698001458873591</v>
      </c>
      <c r="E4" s="178">
        <v>9045.4382629439824</v>
      </c>
      <c r="F4" s="178">
        <v>10686.184491499464</v>
      </c>
      <c r="G4" s="178">
        <v>1640.7462285554811</v>
      </c>
    </row>
    <row r="5" spans="1:8" ht="27" customHeight="1" x14ac:dyDescent="0.2">
      <c r="A5" s="115" t="s">
        <v>2</v>
      </c>
      <c r="B5" s="127">
        <v>93.95017793594306</v>
      </c>
      <c r="C5" s="127">
        <v>95.213989875747814</v>
      </c>
      <c r="D5" s="127">
        <v>1.2638119398047536</v>
      </c>
      <c r="E5" s="158">
        <v>8921.5176988636358</v>
      </c>
      <c r="F5" s="158">
        <v>10607.840376993718</v>
      </c>
      <c r="G5" s="158">
        <v>1686.3226781300818</v>
      </c>
    </row>
    <row r="6" spans="1:8" ht="27" customHeight="1" x14ac:dyDescent="0.2">
      <c r="A6" s="6" t="s">
        <v>29</v>
      </c>
      <c r="B6" s="7"/>
      <c r="C6" s="7"/>
      <c r="D6" s="80"/>
      <c r="E6" s="72"/>
      <c r="F6" s="72"/>
      <c r="G6" s="81"/>
    </row>
    <row r="7" spans="1:8" ht="27" customHeight="1" x14ac:dyDescent="0.2">
      <c r="A7" s="120" t="s">
        <v>8</v>
      </c>
      <c r="B7" s="129">
        <v>90.243902439024396</v>
      </c>
      <c r="C7" s="129">
        <v>87.931034482758619</v>
      </c>
      <c r="D7" s="129">
        <v>-2.3128679562657766</v>
      </c>
      <c r="E7" s="160">
        <v>8478.0410810810808</v>
      </c>
      <c r="F7" s="160">
        <v>10283.749803921568</v>
      </c>
      <c r="G7" s="160">
        <v>1805.7087228404871</v>
      </c>
    </row>
    <row r="8" spans="1:8" ht="27" customHeight="1" x14ac:dyDescent="0.2">
      <c r="A8" s="82" t="s">
        <v>9</v>
      </c>
      <c r="B8" s="83">
        <v>85.910652920962193</v>
      </c>
      <c r="C8" s="83">
        <v>82.786885245901644</v>
      </c>
      <c r="D8" s="83">
        <v>-3.1237676750605488</v>
      </c>
      <c r="E8" s="85">
        <v>2788.4335599999999</v>
      </c>
      <c r="F8" s="85">
        <v>5419.4760396039601</v>
      </c>
      <c r="G8" s="85">
        <v>2631.0424796039601</v>
      </c>
    </row>
    <row r="9" spans="1:8" ht="27" customHeight="1" x14ac:dyDescent="0.2">
      <c r="A9" s="120" t="s">
        <v>26</v>
      </c>
      <c r="B9" s="129">
        <v>100</v>
      </c>
      <c r="C9" s="129">
        <v>90</v>
      </c>
      <c r="D9" s="129">
        <v>-10</v>
      </c>
      <c r="E9" s="160">
        <v>13448.1325</v>
      </c>
      <c r="F9" s="160">
        <v>6975.1986666666671</v>
      </c>
      <c r="G9" s="160">
        <v>-6472.9338333333326</v>
      </c>
    </row>
    <row r="10" spans="1:8" ht="27" customHeight="1" x14ac:dyDescent="0.2">
      <c r="A10" s="82" t="s">
        <v>27</v>
      </c>
      <c r="B10" s="83">
        <v>98.4375</v>
      </c>
      <c r="C10" s="83">
        <v>95.620437956204384</v>
      </c>
      <c r="D10" s="83">
        <v>-2.817062043795616</v>
      </c>
      <c r="E10" s="85">
        <v>11463.726613756615</v>
      </c>
      <c r="F10" s="85">
        <v>18230.972671755724</v>
      </c>
      <c r="G10" s="85">
        <v>6767.2460579991093</v>
      </c>
    </row>
    <row r="11" spans="1:8" ht="27" customHeight="1" x14ac:dyDescent="0.2">
      <c r="A11" s="120" t="s">
        <v>10</v>
      </c>
      <c r="B11" s="129">
        <v>87.659574468085111</v>
      </c>
      <c r="C11" s="129">
        <v>88.095238095238102</v>
      </c>
      <c r="D11" s="129">
        <v>0.43566362715299078</v>
      </c>
      <c r="E11" s="160">
        <v>7614.4254854368928</v>
      </c>
      <c r="F11" s="160">
        <v>8414.3611891891887</v>
      </c>
      <c r="G11" s="160">
        <v>799.93570375229592</v>
      </c>
    </row>
    <row r="12" spans="1:8" ht="27" customHeight="1" x14ac:dyDescent="0.2">
      <c r="A12" s="82" t="s">
        <v>11</v>
      </c>
      <c r="B12" s="83">
        <v>100</v>
      </c>
      <c r="C12" s="83">
        <v>100</v>
      </c>
      <c r="D12" s="83">
        <v>0</v>
      </c>
      <c r="E12" s="85">
        <v>6021.9833333333336</v>
      </c>
      <c r="F12" s="85">
        <v>10678.807222222222</v>
      </c>
      <c r="G12" s="85">
        <v>4656.8238888888882</v>
      </c>
    </row>
    <row r="13" spans="1:8" ht="27" customHeight="1" x14ac:dyDescent="0.2">
      <c r="A13" s="120" t="s">
        <v>12</v>
      </c>
      <c r="B13" s="129">
        <v>94.444444444444443</v>
      </c>
      <c r="C13" s="129">
        <v>94.285714285714292</v>
      </c>
      <c r="D13" s="129">
        <v>-0.15873015873015106</v>
      </c>
      <c r="E13" s="160">
        <v>8348.4499999999989</v>
      </c>
      <c r="F13" s="160">
        <v>8437.5833333333339</v>
      </c>
      <c r="G13" s="160">
        <v>89.133333333335031</v>
      </c>
    </row>
    <row r="14" spans="1:8" ht="27" customHeight="1" x14ac:dyDescent="0.2">
      <c r="A14" s="82" t="s">
        <v>13</v>
      </c>
      <c r="B14" s="83">
        <v>90.740740740740748</v>
      </c>
      <c r="C14" s="83">
        <v>95.604395604395606</v>
      </c>
      <c r="D14" s="83">
        <v>4.8636548636548582</v>
      </c>
      <c r="E14" s="85">
        <v>8313.8498979591841</v>
      </c>
      <c r="F14" s="85">
        <v>9340.4740229885065</v>
      </c>
      <c r="G14" s="85">
        <v>1026.6241250293224</v>
      </c>
    </row>
    <row r="15" spans="1:8" ht="27" customHeight="1" x14ac:dyDescent="0.2">
      <c r="A15" s="120" t="s">
        <v>14</v>
      </c>
      <c r="B15" s="129">
        <v>100</v>
      </c>
      <c r="C15" s="129">
        <v>100</v>
      </c>
      <c r="D15" s="129">
        <v>0</v>
      </c>
      <c r="E15" s="160">
        <v>12893.42661971831</v>
      </c>
      <c r="F15" s="160">
        <v>12668.4684</v>
      </c>
      <c r="G15" s="160">
        <v>-224.95821971830992</v>
      </c>
    </row>
    <row r="16" spans="1:8" ht="27" customHeight="1" x14ac:dyDescent="0.2">
      <c r="A16" s="82" t="s">
        <v>15</v>
      </c>
      <c r="B16" s="83">
        <v>97.131147540983605</v>
      </c>
      <c r="C16" s="83">
        <v>98.127340823970044</v>
      </c>
      <c r="D16" s="83">
        <v>0.9961932829864395</v>
      </c>
      <c r="E16" s="85">
        <v>12534.025063291139</v>
      </c>
      <c r="F16" s="85">
        <v>11970.757366412214</v>
      </c>
      <c r="G16" s="85">
        <v>-563.26769687892556</v>
      </c>
    </row>
    <row r="17" spans="1:7" ht="27" customHeight="1" x14ac:dyDescent="0.2">
      <c r="A17" s="120" t="s">
        <v>16</v>
      </c>
      <c r="B17" s="129">
        <v>98.095238095238102</v>
      </c>
      <c r="C17" s="129">
        <v>100</v>
      </c>
      <c r="D17" s="129">
        <v>1.904761904761898</v>
      </c>
      <c r="E17" s="160">
        <v>11056.797572815532</v>
      </c>
      <c r="F17" s="160">
        <v>7709.6478034682086</v>
      </c>
      <c r="G17" s="160">
        <v>-3347.1497693473239</v>
      </c>
    </row>
    <row r="18" spans="1:7" ht="27" customHeight="1" x14ac:dyDescent="0.2">
      <c r="A18" s="82" t="s">
        <v>17</v>
      </c>
      <c r="B18" s="83">
        <v>100</v>
      </c>
      <c r="C18" s="83">
        <v>98.692810457516345</v>
      </c>
      <c r="D18" s="83">
        <v>-1.3071895424836555</v>
      </c>
      <c r="E18" s="85">
        <v>8615.4883132530122</v>
      </c>
      <c r="F18" s="85">
        <v>10847.105231788079</v>
      </c>
      <c r="G18" s="85">
        <v>2231.6169185350664</v>
      </c>
    </row>
    <row r="19" spans="1:7" ht="27" customHeight="1" x14ac:dyDescent="0.2">
      <c r="A19" s="120" t="s">
        <v>18</v>
      </c>
      <c r="B19" s="129">
        <v>83.720930232558146</v>
      </c>
      <c r="C19" s="129">
        <v>100</v>
      </c>
      <c r="D19" s="129">
        <v>16.279069767441854</v>
      </c>
      <c r="E19" s="160">
        <v>25054.49</v>
      </c>
      <c r="F19" s="160">
        <v>9317.518260869565</v>
      </c>
      <c r="G19" s="160">
        <v>-15736.971739130437</v>
      </c>
    </row>
    <row r="20" spans="1:7" ht="27" customHeight="1" x14ac:dyDescent="0.2">
      <c r="A20" s="82" t="s">
        <v>19</v>
      </c>
      <c r="B20" s="83">
        <v>97.435897435897431</v>
      </c>
      <c r="C20" s="83">
        <v>100</v>
      </c>
      <c r="D20" s="83">
        <v>2.5641025641025692</v>
      </c>
      <c r="E20" s="85">
        <v>11074.579210526315</v>
      </c>
      <c r="F20" s="85">
        <v>10305.532888888889</v>
      </c>
      <c r="G20" s="85">
        <v>-769.04632163742644</v>
      </c>
    </row>
    <row r="21" spans="1:7" ht="27" customHeight="1" x14ac:dyDescent="0.2">
      <c r="A21" s="120" t="s">
        <v>20</v>
      </c>
      <c r="B21" s="129">
        <v>99.029126213592235</v>
      </c>
      <c r="C21" s="129">
        <v>100</v>
      </c>
      <c r="D21" s="129">
        <v>0.97087378640776478</v>
      </c>
      <c r="E21" s="160">
        <v>8425.3090196078429</v>
      </c>
      <c r="F21" s="160">
        <v>8822.0783505154632</v>
      </c>
      <c r="G21" s="160">
        <v>396.76933090762031</v>
      </c>
    </row>
    <row r="22" spans="1:7" ht="27" customHeight="1" x14ac:dyDescent="0.2">
      <c r="A22" s="82" t="s">
        <v>21</v>
      </c>
      <c r="B22" s="83">
        <v>95.95375722543352</v>
      </c>
      <c r="C22" s="83">
        <v>97.382198952879577</v>
      </c>
      <c r="D22" s="83">
        <v>1.4284417274460566</v>
      </c>
      <c r="E22" s="85">
        <v>8649.7997590361447</v>
      </c>
      <c r="F22" s="85">
        <v>8879.5789247311823</v>
      </c>
      <c r="G22" s="85">
        <v>229.77916569503759</v>
      </c>
    </row>
    <row r="23" spans="1:7" ht="27" customHeight="1" x14ac:dyDescent="0.2">
      <c r="A23" s="120" t="s">
        <v>22</v>
      </c>
      <c r="B23" s="129">
        <v>72.340425531914889</v>
      </c>
      <c r="C23" s="129">
        <v>88.888888888888886</v>
      </c>
      <c r="D23" s="129">
        <v>16.548463356973997</v>
      </c>
      <c r="E23" s="160">
        <v>7502.8544117647052</v>
      </c>
      <c r="F23" s="160">
        <v>10802.037083333335</v>
      </c>
      <c r="G23" s="160">
        <v>3299.1826715686293</v>
      </c>
    </row>
    <row r="24" spans="1:7" ht="27" customHeight="1" x14ac:dyDescent="0.2">
      <c r="A24" s="82" t="s">
        <v>23</v>
      </c>
      <c r="B24" s="83">
        <v>97.029702970297024</v>
      </c>
      <c r="C24" s="83">
        <v>89.156626506024097</v>
      </c>
      <c r="D24" s="83">
        <v>-7.873076464272927</v>
      </c>
      <c r="E24" s="85">
        <v>6406.0843877551024</v>
      </c>
      <c r="F24" s="85">
        <v>10406.646621621621</v>
      </c>
      <c r="G24" s="85">
        <v>4000.5622338665189</v>
      </c>
    </row>
    <row r="25" spans="1:7" ht="27" customHeight="1" x14ac:dyDescent="0.2">
      <c r="A25" s="120" t="s">
        <v>24</v>
      </c>
      <c r="B25" s="129">
        <v>98.148148148148152</v>
      </c>
      <c r="C25" s="129">
        <v>97.222222222222229</v>
      </c>
      <c r="D25" s="129">
        <v>-0.92592592592592382</v>
      </c>
      <c r="E25" s="160">
        <v>8524.456132075471</v>
      </c>
      <c r="F25" s="160">
        <v>8674.5845714285715</v>
      </c>
      <c r="G25" s="160">
        <v>150.12843935310048</v>
      </c>
    </row>
    <row r="26" spans="1:7" ht="27" customHeight="1" x14ac:dyDescent="0.2">
      <c r="A26" s="82" t="s">
        <v>25</v>
      </c>
      <c r="B26" s="83">
        <v>100</v>
      </c>
      <c r="C26" s="83">
        <v>98</v>
      </c>
      <c r="D26" s="83">
        <v>-2</v>
      </c>
      <c r="E26" s="85">
        <v>7389.0296551724132</v>
      </c>
      <c r="F26" s="85">
        <v>11171.878775510206</v>
      </c>
      <c r="G26" s="85">
        <v>3782.8491203377926</v>
      </c>
    </row>
    <row r="27" spans="1:7" ht="28.9" customHeight="1" x14ac:dyDescent="0.2">
      <c r="A27" s="285" t="s">
        <v>71</v>
      </c>
      <c r="B27" s="285"/>
      <c r="C27" s="285"/>
      <c r="D27" s="285"/>
      <c r="E27" s="285"/>
      <c r="F27" s="285"/>
      <c r="G27" s="285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4E9FDF0F-B2E9-48DD-B542-DA3393A4BE3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CDA12-3A69-46C4-9034-B97ED186609E}">
  <sheetPr>
    <tabColor rgb="FFC5DD5D"/>
    <pageSetUpPr fitToPage="1"/>
  </sheetPr>
  <dimension ref="A1:M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1" customWidth="1"/>
    <col min="2" max="3" width="10.5703125" style="1" customWidth="1"/>
    <col min="4" max="5" width="12.7109375" style="1" customWidth="1"/>
    <col min="6" max="7" width="10.7109375" style="1" customWidth="1"/>
    <col min="8" max="8" width="16" style="1" customWidth="1"/>
    <col min="9" max="9" width="18" style="1" customWidth="1"/>
    <col min="10" max="10" width="9.140625" style="1"/>
    <col min="11" max="11" width="9.5703125" style="1" customWidth="1"/>
    <col min="12" max="13" width="9.28515625" style="1" customWidth="1"/>
    <col min="14" max="16384" width="9.140625" style="1"/>
  </cols>
  <sheetData>
    <row r="1" spans="1:13" s="192" customFormat="1" ht="40.15" customHeight="1" x14ac:dyDescent="0.2">
      <c r="A1" s="231" t="s">
        <v>121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13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13" ht="69" customHeight="1" x14ac:dyDescent="0.2">
      <c r="A3" s="241"/>
      <c r="B3" s="242" t="s">
        <v>84</v>
      </c>
      <c r="C3" s="235"/>
      <c r="D3" s="235"/>
      <c r="E3" s="238"/>
      <c r="F3" s="243" t="s">
        <v>85</v>
      </c>
      <c r="G3" s="243"/>
      <c r="H3" s="243"/>
    </row>
    <row r="4" spans="1:13" ht="51" customHeight="1" x14ac:dyDescent="0.2">
      <c r="A4" s="233"/>
      <c r="B4" s="196">
        <v>2023</v>
      </c>
      <c r="C4" s="196">
        <v>2024</v>
      </c>
      <c r="D4" s="199" t="s">
        <v>30</v>
      </c>
      <c r="E4" s="208" t="s">
        <v>31</v>
      </c>
      <c r="F4" s="196">
        <v>2023</v>
      </c>
      <c r="G4" s="196">
        <v>2024</v>
      </c>
      <c r="H4" s="201" t="s">
        <v>0</v>
      </c>
      <c r="L4" s="71"/>
      <c r="M4" s="71"/>
    </row>
    <row r="5" spans="1:13" ht="24" customHeight="1" x14ac:dyDescent="0.2">
      <c r="A5" s="171" t="s">
        <v>1</v>
      </c>
      <c r="B5" s="179">
        <v>19851</v>
      </c>
      <c r="C5" s="179">
        <v>19313</v>
      </c>
      <c r="D5" s="179">
        <v>-538</v>
      </c>
      <c r="E5" s="177">
        <v>-2.710190922371666</v>
      </c>
      <c r="F5" s="93">
        <v>9.2044679992766625</v>
      </c>
      <c r="G5" s="93">
        <v>9.199996189097007</v>
      </c>
      <c r="H5" s="93">
        <v>-4.4718101796554777E-3</v>
      </c>
      <c r="L5" s="71"/>
      <c r="M5" s="71"/>
    </row>
    <row r="6" spans="1:13" ht="24" customHeight="1" x14ac:dyDescent="0.2">
      <c r="A6" s="115" t="s">
        <v>2</v>
      </c>
      <c r="B6" s="118">
        <v>3113</v>
      </c>
      <c r="C6" s="118">
        <v>2764</v>
      </c>
      <c r="D6" s="118">
        <v>-349</v>
      </c>
      <c r="E6" s="119">
        <v>-11.211050433665278</v>
      </c>
      <c r="F6" s="124">
        <v>18.43975832247364</v>
      </c>
      <c r="G6" s="124">
        <v>19.264008921103986</v>
      </c>
      <c r="H6" s="124">
        <v>0.82425059863034633</v>
      </c>
      <c r="L6" s="71"/>
      <c r="M6" s="71"/>
    </row>
    <row r="7" spans="1:13" ht="24" customHeight="1" x14ac:dyDescent="0.2">
      <c r="A7" s="6" t="s">
        <v>29</v>
      </c>
      <c r="B7" s="7"/>
      <c r="C7" s="7"/>
      <c r="D7" s="14"/>
      <c r="E7" s="15"/>
      <c r="F7" s="16"/>
      <c r="G7" s="16"/>
      <c r="H7" s="17"/>
      <c r="L7" s="71"/>
      <c r="M7" s="71"/>
    </row>
    <row r="8" spans="1:13" ht="27" customHeight="1" x14ac:dyDescent="0.2">
      <c r="A8" s="120" t="s">
        <v>8</v>
      </c>
      <c r="B8" s="121">
        <v>30</v>
      </c>
      <c r="C8" s="121">
        <v>20</v>
      </c>
      <c r="D8" s="121">
        <v>-10</v>
      </c>
      <c r="E8" s="123">
        <v>-33.333333333333329</v>
      </c>
      <c r="F8" s="125">
        <v>3.3898305084745761</v>
      </c>
      <c r="G8" s="125">
        <v>2.6881720430107525</v>
      </c>
      <c r="H8" s="125">
        <v>-0.7016584654638236</v>
      </c>
      <c r="L8" s="71"/>
      <c r="M8" s="71"/>
    </row>
    <row r="9" spans="1:13" ht="27" customHeight="1" x14ac:dyDescent="0.2">
      <c r="A9" s="10" t="s">
        <v>9</v>
      </c>
      <c r="B9" s="11">
        <v>698</v>
      </c>
      <c r="C9" s="11">
        <v>578</v>
      </c>
      <c r="D9" s="11">
        <v>-120</v>
      </c>
      <c r="E9" s="12">
        <v>-17.191977077363902</v>
      </c>
      <c r="F9" s="18">
        <v>28.202020202020201</v>
      </c>
      <c r="G9" s="18">
        <v>29.732510288065843</v>
      </c>
      <c r="H9" s="18">
        <v>1.5304900860456421</v>
      </c>
    </row>
    <row r="10" spans="1:13" ht="27" customHeight="1" x14ac:dyDescent="0.2">
      <c r="A10" s="120" t="s">
        <v>26</v>
      </c>
      <c r="B10" s="121">
        <v>21</v>
      </c>
      <c r="C10" s="121">
        <v>26</v>
      </c>
      <c r="D10" s="121">
        <v>5</v>
      </c>
      <c r="E10" s="123">
        <v>23.80952380952381</v>
      </c>
      <c r="F10" s="125">
        <v>3.1065088757396451</v>
      </c>
      <c r="G10" s="125">
        <v>4.8237476808905377</v>
      </c>
      <c r="H10" s="125">
        <v>1.7172388051508927</v>
      </c>
    </row>
    <row r="11" spans="1:13" ht="27" customHeight="1" x14ac:dyDescent="0.2">
      <c r="A11" s="10" t="s">
        <v>27</v>
      </c>
      <c r="B11" s="11">
        <v>4</v>
      </c>
      <c r="C11" s="11">
        <v>1</v>
      </c>
      <c r="D11" s="11">
        <v>-3</v>
      </c>
      <c r="E11" s="75">
        <v>-75</v>
      </c>
      <c r="F11" s="18">
        <v>0.4077471967380224</v>
      </c>
      <c r="G11" s="18">
        <v>0.14124293785310735</v>
      </c>
      <c r="H11" s="18">
        <v>-0.26650425888491502</v>
      </c>
    </row>
    <row r="12" spans="1:13" ht="27" customHeight="1" x14ac:dyDescent="0.2">
      <c r="A12" s="120" t="s">
        <v>10</v>
      </c>
      <c r="B12" s="121">
        <v>506</v>
      </c>
      <c r="C12" s="121">
        <v>415</v>
      </c>
      <c r="D12" s="121">
        <v>-91</v>
      </c>
      <c r="E12" s="123">
        <v>-17.984189723320156</v>
      </c>
      <c r="F12" s="125">
        <v>24.291886701872301</v>
      </c>
      <c r="G12" s="125">
        <v>22.739726027397261</v>
      </c>
      <c r="H12" s="125">
        <v>-1.55216067447504</v>
      </c>
    </row>
    <row r="13" spans="1:13" ht="27" customHeight="1" x14ac:dyDescent="0.2">
      <c r="A13" s="10" t="s">
        <v>11</v>
      </c>
      <c r="B13" s="11">
        <v>35</v>
      </c>
      <c r="C13" s="11">
        <v>38</v>
      </c>
      <c r="D13" s="11">
        <v>3</v>
      </c>
      <c r="E13" s="12">
        <v>8.5714285714285694</v>
      </c>
      <c r="F13" s="18">
        <v>5.6089743589743586</v>
      </c>
      <c r="G13" s="18">
        <v>6.6549912434325744</v>
      </c>
      <c r="H13" s="18">
        <v>1.0460168844582158</v>
      </c>
    </row>
    <row r="14" spans="1:13" ht="27" customHeight="1" x14ac:dyDescent="0.2">
      <c r="A14" s="120" t="s">
        <v>12</v>
      </c>
      <c r="B14" s="121">
        <v>7</v>
      </c>
      <c r="C14" s="121">
        <v>0</v>
      </c>
      <c r="D14" s="121">
        <v>-7</v>
      </c>
      <c r="E14" s="155" t="s">
        <v>205</v>
      </c>
      <c r="F14" s="125">
        <v>1.7721518987341771</v>
      </c>
      <c r="G14" s="125">
        <v>0</v>
      </c>
      <c r="H14" s="125">
        <v>-1.7721518987341771</v>
      </c>
    </row>
    <row r="15" spans="1:13" ht="27" customHeight="1" x14ac:dyDescent="0.2">
      <c r="A15" s="10" t="s">
        <v>13</v>
      </c>
      <c r="B15" s="11">
        <v>102</v>
      </c>
      <c r="C15" s="11">
        <v>165</v>
      </c>
      <c r="D15" s="11">
        <v>63</v>
      </c>
      <c r="E15" s="12">
        <v>61.764705882352928</v>
      </c>
      <c r="F15" s="18">
        <v>15.813953488372093</v>
      </c>
      <c r="G15" s="18">
        <v>31.791907514450866</v>
      </c>
      <c r="H15" s="18">
        <v>15.977954026078773</v>
      </c>
    </row>
    <row r="16" spans="1:13" ht="27" customHeight="1" x14ac:dyDescent="0.2">
      <c r="A16" s="120" t="s">
        <v>14</v>
      </c>
      <c r="B16" s="121">
        <v>0</v>
      </c>
      <c r="C16" s="121">
        <v>0</v>
      </c>
      <c r="D16" s="121">
        <v>0</v>
      </c>
      <c r="E16" s="155" t="s">
        <v>205</v>
      </c>
      <c r="F16" s="125">
        <v>0</v>
      </c>
      <c r="G16" s="125">
        <v>0</v>
      </c>
      <c r="H16" s="125">
        <v>0</v>
      </c>
    </row>
    <row r="17" spans="1:8" ht="27" customHeight="1" x14ac:dyDescent="0.2">
      <c r="A17" s="10" t="s">
        <v>15</v>
      </c>
      <c r="B17" s="11">
        <v>224</v>
      </c>
      <c r="C17" s="11">
        <v>182</v>
      </c>
      <c r="D17" s="11">
        <v>-42</v>
      </c>
      <c r="E17" s="12">
        <v>-18.75</v>
      </c>
      <c r="F17" s="18">
        <v>14.017521902377972</v>
      </c>
      <c r="G17" s="18">
        <v>13.274981765134939</v>
      </c>
      <c r="H17" s="18">
        <v>-0.74254013724303292</v>
      </c>
    </row>
    <row r="18" spans="1:8" ht="27" customHeight="1" x14ac:dyDescent="0.2">
      <c r="A18" s="120" t="s">
        <v>16</v>
      </c>
      <c r="B18" s="121">
        <v>456</v>
      </c>
      <c r="C18" s="121">
        <v>397</v>
      </c>
      <c r="D18" s="121">
        <v>-59</v>
      </c>
      <c r="E18" s="123">
        <v>-12.938596491228068</v>
      </c>
      <c r="F18" s="125">
        <v>45.238095238095241</v>
      </c>
      <c r="G18" s="125">
        <v>46.816037735849058</v>
      </c>
      <c r="H18" s="125">
        <v>1.577942497753817</v>
      </c>
    </row>
    <row r="19" spans="1:8" ht="27" customHeight="1" x14ac:dyDescent="0.2">
      <c r="A19" s="10" t="s">
        <v>17</v>
      </c>
      <c r="B19" s="11">
        <v>27</v>
      </c>
      <c r="C19" s="11">
        <v>26</v>
      </c>
      <c r="D19" s="11">
        <v>-1</v>
      </c>
      <c r="E19" s="12">
        <v>-3.7037037037037095</v>
      </c>
      <c r="F19" s="18">
        <v>4.0662650602409638</v>
      </c>
      <c r="G19" s="18">
        <v>3.7195994277539342</v>
      </c>
      <c r="H19" s="18">
        <v>-0.34666563248702964</v>
      </c>
    </row>
    <row r="20" spans="1:8" ht="27" customHeight="1" x14ac:dyDescent="0.2">
      <c r="A20" s="120" t="s">
        <v>18</v>
      </c>
      <c r="B20" s="121">
        <v>84</v>
      </c>
      <c r="C20" s="121">
        <v>77</v>
      </c>
      <c r="D20" s="121">
        <v>-7</v>
      </c>
      <c r="E20" s="123">
        <v>-8.3333333333333286</v>
      </c>
      <c r="F20" s="125">
        <v>15.909090909090908</v>
      </c>
      <c r="G20" s="125">
        <v>16.075156576200417</v>
      </c>
      <c r="H20" s="125">
        <v>0.16606566710950865</v>
      </c>
    </row>
    <row r="21" spans="1:8" ht="27" customHeight="1" x14ac:dyDescent="0.2">
      <c r="A21" s="10" t="s">
        <v>19</v>
      </c>
      <c r="B21" s="11">
        <v>220</v>
      </c>
      <c r="C21" s="11">
        <v>178</v>
      </c>
      <c r="D21" s="11">
        <v>-42</v>
      </c>
      <c r="E21" s="12">
        <v>-19.090909090909093</v>
      </c>
      <c r="F21" s="18">
        <v>30.942334739803094</v>
      </c>
      <c r="G21" s="18">
        <v>30.636833046471601</v>
      </c>
      <c r="H21" s="18">
        <v>-0.30550169333149313</v>
      </c>
    </row>
    <row r="22" spans="1:8" ht="27" customHeight="1" x14ac:dyDescent="0.2">
      <c r="A22" s="120" t="s">
        <v>20</v>
      </c>
      <c r="B22" s="121">
        <v>70</v>
      </c>
      <c r="C22" s="121">
        <v>71</v>
      </c>
      <c r="D22" s="121">
        <v>1</v>
      </c>
      <c r="E22" s="123">
        <v>1.4285714285714306</v>
      </c>
      <c r="F22" s="125">
        <v>13.888888888888889</v>
      </c>
      <c r="G22" s="125">
        <v>14.343434343434344</v>
      </c>
      <c r="H22" s="125">
        <v>0.45454545454545503</v>
      </c>
    </row>
    <row r="23" spans="1:8" ht="27" customHeight="1" x14ac:dyDescent="0.2">
      <c r="A23" s="10" t="s">
        <v>21</v>
      </c>
      <c r="B23" s="11">
        <v>283</v>
      </c>
      <c r="C23" s="11">
        <v>302</v>
      </c>
      <c r="D23" s="11">
        <v>19</v>
      </c>
      <c r="E23" s="12">
        <v>6.7137809187279203</v>
      </c>
      <c r="F23" s="18">
        <v>34.809348093480935</v>
      </c>
      <c r="G23" s="18">
        <v>41.770401106500692</v>
      </c>
      <c r="H23" s="18">
        <v>6.9610530130197574</v>
      </c>
    </row>
    <row r="24" spans="1:8" ht="27" customHeight="1" x14ac:dyDescent="0.2">
      <c r="A24" s="120" t="s">
        <v>22</v>
      </c>
      <c r="B24" s="121">
        <v>66</v>
      </c>
      <c r="C24" s="121">
        <v>63</v>
      </c>
      <c r="D24" s="121">
        <v>-3</v>
      </c>
      <c r="E24" s="123">
        <v>-4.5454545454545467</v>
      </c>
      <c r="F24" s="125">
        <v>13.387423935091277</v>
      </c>
      <c r="G24" s="125">
        <v>13.725490196078431</v>
      </c>
      <c r="H24" s="125">
        <v>0.3380662609871532</v>
      </c>
    </row>
    <row r="25" spans="1:8" ht="27" customHeight="1" x14ac:dyDescent="0.2">
      <c r="A25" s="10" t="s">
        <v>23</v>
      </c>
      <c r="B25" s="11">
        <v>116</v>
      </c>
      <c r="C25" s="11">
        <v>105</v>
      </c>
      <c r="D25" s="11">
        <v>-11</v>
      </c>
      <c r="E25" s="12">
        <v>-9.4827586206896513</v>
      </c>
      <c r="F25" s="18">
        <v>22.011385199240987</v>
      </c>
      <c r="G25" s="18">
        <v>22.245762711864408</v>
      </c>
      <c r="H25" s="18">
        <v>0.23437751262342132</v>
      </c>
    </row>
    <row r="26" spans="1:8" ht="27" customHeight="1" x14ac:dyDescent="0.2">
      <c r="A26" s="120" t="s">
        <v>24</v>
      </c>
      <c r="B26" s="121">
        <v>59</v>
      </c>
      <c r="C26" s="121">
        <v>18</v>
      </c>
      <c r="D26" s="121">
        <v>-41</v>
      </c>
      <c r="E26" s="123">
        <v>-69.491525423728817</v>
      </c>
      <c r="F26" s="125">
        <v>14.114832535885167</v>
      </c>
      <c r="G26" s="125">
        <v>7.5630252100840334</v>
      </c>
      <c r="H26" s="125">
        <v>-6.5518073258011338</v>
      </c>
    </row>
    <row r="27" spans="1:8" ht="27" customHeight="1" x14ac:dyDescent="0.2">
      <c r="A27" s="10" t="s">
        <v>25</v>
      </c>
      <c r="B27" s="11">
        <v>105</v>
      </c>
      <c r="C27" s="11">
        <v>102</v>
      </c>
      <c r="D27" s="11">
        <v>-3</v>
      </c>
      <c r="E27" s="12">
        <v>-2.8571428571428612</v>
      </c>
      <c r="F27" s="18">
        <v>20.750988142292488</v>
      </c>
      <c r="G27" s="18">
        <v>23.340961098398168</v>
      </c>
      <c r="H27" s="18">
        <v>2.5899729561056795</v>
      </c>
    </row>
    <row r="28" spans="1:8" s="44" customFormat="1" ht="19.899999999999999" customHeight="1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</row>
    <row r="29" spans="1:8" x14ac:dyDescent="0.2">
      <c r="B29" s="2"/>
      <c r="C29" s="2"/>
      <c r="D29" s="2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DE0B20F-57D9-4D35-818B-0CEFA1C3CDE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5E7B1-7FE9-49DB-9235-7616A88FFED5}">
  <sheetPr>
    <tabColor rgb="FFC5DD5D"/>
  </sheetPr>
  <dimension ref="A1:N28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4.28515625" style="1" customWidth="1"/>
    <col min="2" max="3" width="13" style="1" customWidth="1"/>
    <col min="4" max="4" width="15.140625" style="1" customWidth="1"/>
    <col min="5" max="5" width="13" style="1" customWidth="1"/>
    <col min="6" max="6" width="12.7109375" style="1" customWidth="1"/>
    <col min="7" max="7" width="13.85546875" style="1" customWidth="1"/>
    <col min="8" max="8" width="23.28515625" style="1" customWidth="1"/>
    <col min="9" max="12" width="9.140625" style="1"/>
    <col min="13" max="13" width="9.7109375" style="1" bestFit="1" customWidth="1"/>
    <col min="14" max="16384" width="9.140625" style="1"/>
  </cols>
  <sheetData>
    <row r="1" spans="1:14" s="192" customFormat="1" ht="52.15" customHeight="1" x14ac:dyDescent="0.2">
      <c r="A1" s="231" t="s">
        <v>136</v>
      </c>
      <c r="B1" s="231"/>
      <c r="C1" s="231"/>
      <c r="D1" s="231"/>
      <c r="E1" s="231"/>
      <c r="F1" s="231"/>
      <c r="G1" s="231"/>
      <c r="H1" s="188" t="s">
        <v>33</v>
      </c>
    </row>
    <row r="2" spans="1:14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69</v>
      </c>
      <c r="F2" s="286"/>
      <c r="G2" s="287" t="s">
        <v>70</v>
      </c>
    </row>
    <row r="3" spans="1:14" ht="27.75" customHeight="1" x14ac:dyDescent="0.2">
      <c r="A3" s="233"/>
      <c r="B3" s="196" t="s">
        <v>110</v>
      </c>
      <c r="C3" s="196" t="s">
        <v>130</v>
      </c>
      <c r="D3" s="288"/>
      <c r="E3" s="196" t="s">
        <v>110</v>
      </c>
      <c r="F3" s="196" t="s">
        <v>130</v>
      </c>
      <c r="G3" s="288"/>
    </row>
    <row r="4" spans="1:14" ht="27" customHeight="1" x14ac:dyDescent="0.2">
      <c r="A4" s="176" t="s">
        <v>1</v>
      </c>
      <c r="B4" s="177">
        <v>89.499259259259262</v>
      </c>
      <c r="C4" s="177">
        <v>88.764904673850666</v>
      </c>
      <c r="D4" s="177">
        <v>-0.73435458540859599</v>
      </c>
      <c r="E4" s="178">
        <v>20028.548103025889</v>
      </c>
      <c r="F4" s="178">
        <v>21617.030948207743</v>
      </c>
      <c r="G4" s="178">
        <v>1588.4828451818539</v>
      </c>
    </row>
    <row r="5" spans="1:14" ht="27" customHeight="1" x14ac:dyDescent="0.2">
      <c r="A5" s="115" t="s">
        <v>2</v>
      </c>
      <c r="B5" s="119">
        <v>91.411290322580641</v>
      </c>
      <c r="C5" s="119">
        <v>91.045475855602433</v>
      </c>
      <c r="D5" s="119">
        <v>-0.36581446697820752</v>
      </c>
      <c r="E5" s="153">
        <v>19935.75406263785</v>
      </c>
      <c r="F5" s="153">
        <v>20282.902322348094</v>
      </c>
      <c r="G5" s="153">
        <v>347.14825971024402</v>
      </c>
    </row>
    <row r="6" spans="1:14" ht="27" customHeight="1" x14ac:dyDescent="0.2">
      <c r="A6" s="6" t="s">
        <v>29</v>
      </c>
      <c r="B6" s="7"/>
      <c r="C6" s="7"/>
      <c r="D6" s="14"/>
      <c r="E6" s="94"/>
      <c r="F6" s="72"/>
      <c r="G6" s="81"/>
    </row>
    <row r="7" spans="1:14" ht="27" customHeight="1" x14ac:dyDescent="0.2">
      <c r="A7" s="120" t="s">
        <v>8</v>
      </c>
      <c r="B7" s="123">
        <v>92.592592592592595</v>
      </c>
      <c r="C7" s="123">
        <v>88.888888888888886</v>
      </c>
      <c r="D7" s="123">
        <v>-3.7037037037037095</v>
      </c>
      <c r="E7" s="154">
        <v>16334.408799999999</v>
      </c>
      <c r="F7" s="154">
        <v>22577.213124999998</v>
      </c>
      <c r="G7" s="154">
        <v>6242.8043249999992</v>
      </c>
    </row>
    <row r="8" spans="1:14" ht="27" customHeight="1" x14ac:dyDescent="0.2">
      <c r="A8" s="82" t="s">
        <v>9</v>
      </c>
      <c r="B8" s="95">
        <v>86.012526096033397</v>
      </c>
      <c r="C8" s="95">
        <v>90.514905149051486</v>
      </c>
      <c r="D8" s="95">
        <v>4.5023790530180889</v>
      </c>
      <c r="E8" s="96">
        <v>21569.941966019418</v>
      </c>
      <c r="F8" s="96">
        <v>22286.532724550896</v>
      </c>
      <c r="G8" s="96">
        <v>716.59075853147806</v>
      </c>
    </row>
    <row r="9" spans="1:14" ht="27" customHeight="1" x14ac:dyDescent="0.2">
      <c r="A9" s="120" t="s">
        <v>26</v>
      </c>
      <c r="B9" s="123">
        <v>86.36363636363636</v>
      </c>
      <c r="C9" s="123">
        <v>73.913043478260875</v>
      </c>
      <c r="D9" s="123">
        <v>-12.450592885375485</v>
      </c>
      <c r="E9" s="154">
        <v>22470.61157894737</v>
      </c>
      <c r="F9" s="154">
        <v>29975.931764705885</v>
      </c>
      <c r="G9" s="154">
        <v>7505.3201857585154</v>
      </c>
      <c r="N9" s="1" t="s">
        <v>73</v>
      </c>
    </row>
    <row r="10" spans="1:14" ht="27" customHeight="1" x14ac:dyDescent="0.2">
      <c r="A10" s="82" t="s">
        <v>27</v>
      </c>
      <c r="B10" s="97">
        <v>40</v>
      </c>
      <c r="C10" s="97">
        <v>50</v>
      </c>
      <c r="D10" s="97">
        <v>10</v>
      </c>
      <c r="E10" s="98">
        <v>13541.919285714286</v>
      </c>
      <c r="F10" s="98">
        <v>46497.71</v>
      </c>
      <c r="G10" s="98">
        <v>32955.790714285715</v>
      </c>
    </row>
    <row r="11" spans="1:14" ht="27" customHeight="1" x14ac:dyDescent="0.2">
      <c r="A11" s="120" t="s">
        <v>10</v>
      </c>
      <c r="B11" s="123">
        <v>89.851485148514854</v>
      </c>
      <c r="C11" s="123">
        <v>95.899053627760253</v>
      </c>
      <c r="D11" s="123">
        <v>6.047568479245399</v>
      </c>
      <c r="E11" s="154">
        <v>18519.687134986227</v>
      </c>
      <c r="F11" s="154">
        <v>19236.810263157895</v>
      </c>
      <c r="G11" s="154">
        <v>717.12312817166821</v>
      </c>
    </row>
    <row r="12" spans="1:14" ht="27" customHeight="1" x14ac:dyDescent="0.2">
      <c r="A12" s="82" t="s">
        <v>11</v>
      </c>
      <c r="B12" s="95">
        <v>88.235294117647058</v>
      </c>
      <c r="C12" s="95">
        <v>87.878787878787875</v>
      </c>
      <c r="D12" s="95">
        <v>-0.35650623885918264</v>
      </c>
      <c r="E12" s="96">
        <v>11614.171333333334</v>
      </c>
      <c r="F12" s="96">
        <v>10441.002068965518</v>
      </c>
      <c r="G12" s="96">
        <v>-1173.1692643678161</v>
      </c>
    </row>
    <row r="13" spans="1:14" ht="27" customHeight="1" x14ac:dyDescent="0.2">
      <c r="A13" s="120" t="s">
        <v>12</v>
      </c>
      <c r="B13" s="155">
        <v>100</v>
      </c>
      <c r="C13" s="155" t="s">
        <v>205</v>
      </c>
      <c r="D13" s="155" t="s">
        <v>205</v>
      </c>
      <c r="E13" s="165">
        <v>13823.868571428571</v>
      </c>
      <c r="F13" s="165" t="s">
        <v>205</v>
      </c>
      <c r="G13" s="165" t="s">
        <v>205</v>
      </c>
    </row>
    <row r="14" spans="1:14" ht="27" customHeight="1" x14ac:dyDescent="0.2">
      <c r="A14" s="82" t="s">
        <v>13</v>
      </c>
      <c r="B14" s="95">
        <v>90.196078431372555</v>
      </c>
      <c r="C14" s="95">
        <v>83.443708609271525</v>
      </c>
      <c r="D14" s="95">
        <v>-6.7523698221010306</v>
      </c>
      <c r="E14" s="96">
        <v>16791.230760869566</v>
      </c>
      <c r="F14" s="96">
        <v>18000.475000000002</v>
      </c>
      <c r="G14" s="96">
        <v>1209.2442391304357</v>
      </c>
    </row>
    <row r="15" spans="1:14" ht="27" customHeight="1" x14ac:dyDescent="0.2">
      <c r="A15" s="120" t="s">
        <v>14</v>
      </c>
      <c r="B15" s="155" t="s">
        <v>205</v>
      </c>
      <c r="C15" s="155" t="s">
        <v>205</v>
      </c>
      <c r="D15" s="155" t="s">
        <v>205</v>
      </c>
      <c r="E15" s="165" t="s">
        <v>205</v>
      </c>
      <c r="F15" s="165" t="s">
        <v>205</v>
      </c>
      <c r="G15" s="165" t="s">
        <v>205</v>
      </c>
    </row>
    <row r="16" spans="1:14" ht="27" customHeight="1" x14ac:dyDescent="0.2">
      <c r="A16" s="82" t="s">
        <v>15</v>
      </c>
      <c r="B16" s="95">
        <v>98.514851485148512</v>
      </c>
      <c r="C16" s="95">
        <v>98.816568047337284</v>
      </c>
      <c r="D16" s="95">
        <v>0.30171656218877274</v>
      </c>
      <c r="E16" s="96">
        <v>23327.106130653268</v>
      </c>
      <c r="F16" s="96">
        <v>23589.33640718563</v>
      </c>
      <c r="G16" s="96">
        <v>262.23027653236204</v>
      </c>
    </row>
    <row r="17" spans="1:7" ht="27" customHeight="1" x14ac:dyDescent="0.2">
      <c r="A17" s="120" t="s">
        <v>16</v>
      </c>
      <c r="B17" s="123">
        <v>93.41317365269461</v>
      </c>
      <c r="C17" s="123">
        <v>77.018633540372676</v>
      </c>
      <c r="D17" s="123">
        <v>-16.394540112321934</v>
      </c>
      <c r="E17" s="154">
        <v>25897.782852564102</v>
      </c>
      <c r="F17" s="154">
        <v>25761.34879032258</v>
      </c>
      <c r="G17" s="154">
        <v>-136.43406224152204</v>
      </c>
    </row>
    <row r="18" spans="1:7" ht="27" customHeight="1" x14ac:dyDescent="0.2">
      <c r="A18" s="82" t="s">
        <v>17</v>
      </c>
      <c r="B18" s="95">
        <v>96.296296296296291</v>
      </c>
      <c r="C18" s="95">
        <v>100</v>
      </c>
      <c r="D18" s="95">
        <v>3.7037037037037095</v>
      </c>
      <c r="E18" s="96">
        <v>11291.683846153846</v>
      </c>
      <c r="F18" s="96">
        <v>13154.964999999998</v>
      </c>
      <c r="G18" s="96">
        <v>1863.2811538461519</v>
      </c>
    </row>
    <row r="19" spans="1:7" ht="27" customHeight="1" x14ac:dyDescent="0.2">
      <c r="A19" s="120" t="s">
        <v>18</v>
      </c>
      <c r="B19" s="123">
        <v>88.15789473684211</v>
      </c>
      <c r="C19" s="123">
        <v>91.304347826086953</v>
      </c>
      <c r="D19" s="123">
        <v>3.1464530892448437</v>
      </c>
      <c r="E19" s="154">
        <v>21848.142537313433</v>
      </c>
      <c r="F19" s="154">
        <v>23529.20015873016</v>
      </c>
      <c r="G19" s="154">
        <v>1681.0576214167268</v>
      </c>
    </row>
    <row r="20" spans="1:7" ht="27" customHeight="1" x14ac:dyDescent="0.2">
      <c r="A20" s="82" t="s">
        <v>19</v>
      </c>
      <c r="B20" s="95">
        <v>94.339622641509436</v>
      </c>
      <c r="C20" s="95">
        <v>97.637795275590548</v>
      </c>
      <c r="D20" s="95">
        <v>3.2981726340811122</v>
      </c>
      <c r="E20" s="96">
        <v>21182.722733333336</v>
      </c>
      <c r="F20" s="96">
        <v>17188.43193548387</v>
      </c>
      <c r="G20" s="96">
        <v>-3994.2907978494659</v>
      </c>
    </row>
    <row r="21" spans="1:7" ht="27" customHeight="1" x14ac:dyDescent="0.2">
      <c r="A21" s="120" t="s">
        <v>20</v>
      </c>
      <c r="B21" s="123">
        <v>86.440677966101688</v>
      </c>
      <c r="C21" s="123">
        <v>94.915254237288138</v>
      </c>
      <c r="D21" s="123">
        <v>8.4745762711864501</v>
      </c>
      <c r="E21" s="154">
        <v>14357.286078431373</v>
      </c>
      <c r="F21" s="154">
        <v>15346.483749999999</v>
      </c>
      <c r="G21" s="154">
        <v>989.1976715686269</v>
      </c>
    </row>
    <row r="22" spans="1:7" ht="27" customHeight="1" x14ac:dyDescent="0.2">
      <c r="A22" s="82" t="s">
        <v>21</v>
      </c>
      <c r="B22" s="95">
        <v>95.78947368421052</v>
      </c>
      <c r="C22" s="95">
        <v>97.959183673469383</v>
      </c>
      <c r="D22" s="95">
        <v>2.1697099892588625</v>
      </c>
      <c r="E22" s="96">
        <v>13247.52054945055</v>
      </c>
      <c r="F22" s="96">
        <v>13779.425052083332</v>
      </c>
      <c r="G22" s="96">
        <v>531.90450263278217</v>
      </c>
    </row>
    <row r="23" spans="1:7" ht="27" customHeight="1" x14ac:dyDescent="0.2">
      <c r="A23" s="120" t="s">
        <v>22</v>
      </c>
      <c r="B23" s="123">
        <v>98.461538461538467</v>
      </c>
      <c r="C23" s="123">
        <v>100</v>
      </c>
      <c r="D23" s="123">
        <v>1.538461538461533</v>
      </c>
      <c r="E23" s="154">
        <v>13320.417343749999</v>
      </c>
      <c r="F23" s="154">
        <v>18112.051896551726</v>
      </c>
      <c r="G23" s="154">
        <v>4791.6345528017264</v>
      </c>
    </row>
    <row r="24" spans="1:7" ht="27" customHeight="1" x14ac:dyDescent="0.2">
      <c r="A24" s="82" t="s">
        <v>23</v>
      </c>
      <c r="B24" s="95">
        <v>98.901098901098905</v>
      </c>
      <c r="C24" s="95">
        <v>98.795180722891573</v>
      </c>
      <c r="D24" s="95">
        <v>-0.1059181782073324</v>
      </c>
      <c r="E24" s="96">
        <v>21144.413</v>
      </c>
      <c r="F24" s="96">
        <v>21732.021585365856</v>
      </c>
      <c r="G24" s="96">
        <v>587.60858536585511</v>
      </c>
    </row>
    <row r="25" spans="1:7" ht="27" customHeight="1" x14ac:dyDescent="0.2">
      <c r="A25" s="120" t="s">
        <v>24</v>
      </c>
      <c r="B25" s="123">
        <v>100</v>
      </c>
      <c r="C25" s="123">
        <v>100</v>
      </c>
      <c r="D25" s="123">
        <v>0</v>
      </c>
      <c r="E25" s="154">
        <v>19360.97</v>
      </c>
      <c r="F25" s="154">
        <v>14013.602500000001</v>
      </c>
      <c r="G25" s="154">
        <v>-5347.3675000000003</v>
      </c>
    </row>
    <row r="26" spans="1:7" ht="27" customHeight="1" x14ac:dyDescent="0.2">
      <c r="A26" s="99" t="s">
        <v>25</v>
      </c>
      <c r="B26" s="100">
        <v>97.247706422018354</v>
      </c>
      <c r="C26" s="100">
        <v>87.878787878787875</v>
      </c>
      <c r="D26" s="100">
        <v>-9.3689185432304782</v>
      </c>
      <c r="E26" s="101">
        <v>17842.332075471699</v>
      </c>
      <c r="F26" s="101">
        <v>20878.022873563219</v>
      </c>
      <c r="G26" s="101">
        <v>3035.6907980915203</v>
      </c>
    </row>
    <row r="27" spans="1:7" s="44" customFormat="1" ht="28.9" customHeight="1" x14ac:dyDescent="0.2">
      <c r="A27" s="291" t="s">
        <v>71</v>
      </c>
      <c r="B27" s="291"/>
      <c r="C27" s="291"/>
      <c r="D27" s="291"/>
      <c r="E27" s="291"/>
      <c r="F27" s="291"/>
      <c r="G27" s="291"/>
    </row>
    <row r="28" spans="1:7" x14ac:dyDescent="0.2">
      <c r="A28" s="102"/>
      <c r="B28" s="102"/>
      <c r="C28" s="102"/>
      <c r="D28" s="102"/>
      <c r="E28" s="102"/>
      <c r="F28" s="102"/>
      <c r="G28" s="102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F9F2C8DD-7F82-4882-AB0B-8047864DDCA7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  <colBreaks count="1" manualBreakCount="1">
    <brk id="7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62C62-DD21-462F-A8C0-024B2B68159F}">
  <sheetPr>
    <tabColor rgb="FFC5DD5D"/>
    <pageSetUpPr fitToPage="1"/>
  </sheetPr>
  <dimension ref="A1:I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44" customWidth="1"/>
    <col min="2" max="3" width="10.5703125" style="44" customWidth="1"/>
    <col min="4" max="5" width="12.7109375" style="44" customWidth="1"/>
    <col min="6" max="7" width="10.7109375" style="44" customWidth="1"/>
    <col min="8" max="8" width="16" style="44" customWidth="1"/>
    <col min="9" max="9" width="24.28515625" style="44" customWidth="1"/>
    <col min="10" max="16384" width="9.140625" style="44"/>
  </cols>
  <sheetData>
    <row r="1" spans="1:9" s="194" customFormat="1" ht="49.9" customHeight="1" x14ac:dyDescent="0.2">
      <c r="A1" s="231" t="s">
        <v>160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9" ht="69" customHeight="1" x14ac:dyDescent="0.2">
      <c r="A3" s="241"/>
      <c r="B3" s="242" t="s">
        <v>86</v>
      </c>
      <c r="C3" s="235"/>
      <c r="D3" s="235"/>
      <c r="E3" s="238"/>
      <c r="F3" s="243" t="s">
        <v>87</v>
      </c>
      <c r="G3" s="243"/>
      <c r="H3" s="243"/>
    </row>
    <row r="4" spans="1:9" ht="51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7" customHeight="1" x14ac:dyDescent="0.2">
      <c r="A5" s="171" t="s">
        <v>1</v>
      </c>
      <c r="B5" s="179">
        <v>32574</v>
      </c>
      <c r="C5" s="179">
        <v>33132</v>
      </c>
      <c r="D5" s="179">
        <v>558</v>
      </c>
      <c r="E5" s="177">
        <v>1.7130226561060908</v>
      </c>
      <c r="F5" s="28">
        <v>15.103840643213843</v>
      </c>
      <c r="G5" s="28">
        <v>15.782854747432404</v>
      </c>
      <c r="H5" s="28">
        <v>0.67901410421856134</v>
      </c>
    </row>
    <row r="6" spans="1:9" ht="27" customHeight="1" x14ac:dyDescent="0.2">
      <c r="A6" s="115" t="s">
        <v>2</v>
      </c>
      <c r="B6" s="126">
        <v>1416</v>
      </c>
      <c r="C6" s="126">
        <v>1357</v>
      </c>
      <c r="D6" s="126">
        <v>-59</v>
      </c>
      <c r="E6" s="127">
        <v>-4.1666666666666714</v>
      </c>
      <c r="F6" s="132">
        <v>8.3876317971804291</v>
      </c>
      <c r="G6" s="132">
        <v>9.4577641483133537</v>
      </c>
      <c r="H6" s="132">
        <v>1.0701323511329246</v>
      </c>
    </row>
    <row r="7" spans="1:9" ht="27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7" customHeight="1" x14ac:dyDescent="0.2">
      <c r="A8" s="120" t="s">
        <v>8</v>
      </c>
      <c r="B8" s="130">
        <v>227</v>
      </c>
      <c r="C8" s="130">
        <v>263</v>
      </c>
      <c r="D8" s="130">
        <v>36</v>
      </c>
      <c r="E8" s="129">
        <v>15.859030837004411</v>
      </c>
      <c r="F8" s="133">
        <v>25.649717514124294</v>
      </c>
      <c r="G8" s="133">
        <v>35.3494623655914</v>
      </c>
      <c r="H8" s="133">
        <v>9.6997448514671056</v>
      </c>
    </row>
    <row r="9" spans="1:9" ht="27" customHeight="1" x14ac:dyDescent="0.2">
      <c r="A9" s="10" t="s">
        <v>9</v>
      </c>
      <c r="B9" s="25">
        <v>112</v>
      </c>
      <c r="C9" s="25">
        <v>106</v>
      </c>
      <c r="D9" s="25">
        <v>-6</v>
      </c>
      <c r="E9" s="24">
        <v>-5.3571428571428612</v>
      </c>
      <c r="F9" s="32">
        <v>4.5252525252525251</v>
      </c>
      <c r="G9" s="32">
        <v>5.4526748971193415</v>
      </c>
      <c r="H9" s="32">
        <v>0.92742237186681642</v>
      </c>
    </row>
    <row r="10" spans="1:9" ht="27" customHeight="1" x14ac:dyDescent="0.2">
      <c r="A10" s="120" t="s">
        <v>26</v>
      </c>
      <c r="B10" s="130">
        <v>75</v>
      </c>
      <c r="C10" s="130">
        <v>56</v>
      </c>
      <c r="D10" s="130">
        <v>-19</v>
      </c>
      <c r="E10" s="129">
        <v>-25.333333333333329</v>
      </c>
      <c r="F10" s="133">
        <v>11.094674556213018</v>
      </c>
      <c r="G10" s="133">
        <v>10.38961038961039</v>
      </c>
      <c r="H10" s="133">
        <v>-0.70506416660262872</v>
      </c>
    </row>
    <row r="11" spans="1:9" ht="27" customHeight="1" x14ac:dyDescent="0.2">
      <c r="A11" s="10" t="s">
        <v>27</v>
      </c>
      <c r="B11" s="25">
        <v>84</v>
      </c>
      <c r="C11" s="25">
        <v>66</v>
      </c>
      <c r="D11" s="25">
        <v>-18</v>
      </c>
      <c r="E11" s="24">
        <v>-21.428571428571431</v>
      </c>
      <c r="F11" s="32">
        <v>8.5626911314984717</v>
      </c>
      <c r="G11" s="32">
        <v>9.3220338983050848</v>
      </c>
      <c r="H11" s="32">
        <v>0.75934276680661306</v>
      </c>
    </row>
    <row r="12" spans="1:9" ht="27" customHeight="1" x14ac:dyDescent="0.2">
      <c r="A12" s="120" t="s">
        <v>10</v>
      </c>
      <c r="B12" s="130">
        <v>215</v>
      </c>
      <c r="C12" s="130">
        <v>209</v>
      </c>
      <c r="D12" s="130">
        <v>-6</v>
      </c>
      <c r="E12" s="129">
        <v>-2.7906976744186096</v>
      </c>
      <c r="F12" s="133">
        <v>10.321651464234277</v>
      </c>
      <c r="G12" s="133">
        <v>11.452054794520548</v>
      </c>
      <c r="H12" s="133">
        <v>1.1304033302862706</v>
      </c>
    </row>
    <row r="13" spans="1:9" ht="27" customHeight="1" x14ac:dyDescent="0.2">
      <c r="A13" s="10" t="s">
        <v>11</v>
      </c>
      <c r="B13" s="25">
        <v>39</v>
      </c>
      <c r="C13" s="25">
        <v>39</v>
      </c>
      <c r="D13" s="25">
        <v>0</v>
      </c>
      <c r="E13" s="24">
        <v>0</v>
      </c>
      <c r="F13" s="32">
        <v>6.25</v>
      </c>
      <c r="G13" s="32">
        <v>6.8301225919439581</v>
      </c>
      <c r="H13" s="32">
        <v>0.5801225919439581</v>
      </c>
    </row>
    <row r="14" spans="1:9" ht="27" customHeight="1" x14ac:dyDescent="0.2">
      <c r="A14" s="120" t="s">
        <v>12</v>
      </c>
      <c r="B14" s="130">
        <v>46</v>
      </c>
      <c r="C14" s="130">
        <v>45</v>
      </c>
      <c r="D14" s="130">
        <v>-1</v>
      </c>
      <c r="E14" s="129">
        <v>-2.1739130434782652</v>
      </c>
      <c r="F14" s="133">
        <v>11.645569620253164</v>
      </c>
      <c r="G14" s="133">
        <v>10.158013544018059</v>
      </c>
      <c r="H14" s="133">
        <v>-1.487556076235105</v>
      </c>
    </row>
    <row r="15" spans="1:9" ht="27" customHeight="1" x14ac:dyDescent="0.2">
      <c r="A15" s="10" t="s">
        <v>13</v>
      </c>
      <c r="B15" s="25">
        <v>39</v>
      </c>
      <c r="C15" s="25">
        <v>17</v>
      </c>
      <c r="D15" s="25">
        <v>-22</v>
      </c>
      <c r="E15" s="24">
        <v>-56.410256410256409</v>
      </c>
      <c r="F15" s="32">
        <v>6.0465116279069768</v>
      </c>
      <c r="G15" s="32">
        <v>3.2755298651252409</v>
      </c>
      <c r="H15" s="32">
        <v>-2.7709817627817359</v>
      </c>
    </row>
    <row r="16" spans="1:9" ht="27" customHeight="1" x14ac:dyDescent="0.2">
      <c r="A16" s="120" t="s">
        <v>14</v>
      </c>
      <c r="B16" s="130">
        <v>30</v>
      </c>
      <c r="C16" s="130">
        <v>33</v>
      </c>
      <c r="D16" s="130">
        <v>3</v>
      </c>
      <c r="E16" s="129">
        <v>10</v>
      </c>
      <c r="F16" s="133">
        <v>8.6206896551724146</v>
      </c>
      <c r="G16" s="133">
        <v>13.043478260869565</v>
      </c>
      <c r="H16" s="133">
        <v>4.4227886056971499</v>
      </c>
    </row>
    <row r="17" spans="1:8" ht="27" customHeight="1" x14ac:dyDescent="0.2">
      <c r="A17" s="10" t="s">
        <v>15</v>
      </c>
      <c r="B17" s="25">
        <v>108</v>
      </c>
      <c r="C17" s="25">
        <v>92</v>
      </c>
      <c r="D17" s="25">
        <v>-16</v>
      </c>
      <c r="E17" s="24">
        <v>-14.81481481481481</v>
      </c>
      <c r="F17" s="32">
        <v>6.7584480600750938</v>
      </c>
      <c r="G17" s="32">
        <v>6.7104303428154628</v>
      </c>
      <c r="H17" s="32">
        <v>-4.8017717259630999E-2</v>
      </c>
    </row>
    <row r="18" spans="1:8" ht="27" customHeight="1" x14ac:dyDescent="0.2">
      <c r="A18" s="120" t="s">
        <v>16</v>
      </c>
      <c r="B18" s="130">
        <v>29</v>
      </c>
      <c r="C18" s="130">
        <v>16</v>
      </c>
      <c r="D18" s="130">
        <v>-13</v>
      </c>
      <c r="E18" s="129">
        <v>-44.827586206896555</v>
      </c>
      <c r="F18" s="133">
        <v>2.876984126984127</v>
      </c>
      <c r="G18" s="133">
        <v>1.8867924528301887</v>
      </c>
      <c r="H18" s="133">
        <v>-0.99019167415393827</v>
      </c>
    </row>
    <row r="19" spans="1:8" ht="27" customHeight="1" x14ac:dyDescent="0.2">
      <c r="A19" s="10" t="s">
        <v>17</v>
      </c>
      <c r="B19" s="25">
        <v>49</v>
      </c>
      <c r="C19" s="25">
        <v>55</v>
      </c>
      <c r="D19" s="25">
        <v>6</v>
      </c>
      <c r="E19" s="24">
        <v>12.244897959183675</v>
      </c>
      <c r="F19" s="32">
        <v>7.3795180722891569</v>
      </c>
      <c r="G19" s="32">
        <v>7.8683834048640913</v>
      </c>
      <c r="H19" s="32">
        <v>0.48886533257493436</v>
      </c>
    </row>
    <row r="20" spans="1:8" ht="27" customHeight="1" x14ac:dyDescent="0.2">
      <c r="A20" s="120" t="s">
        <v>18</v>
      </c>
      <c r="B20" s="130">
        <v>86</v>
      </c>
      <c r="C20" s="130">
        <v>76</v>
      </c>
      <c r="D20" s="130">
        <v>-10</v>
      </c>
      <c r="E20" s="129">
        <v>-11.627906976744185</v>
      </c>
      <c r="F20" s="133">
        <v>16.287878787878789</v>
      </c>
      <c r="G20" s="133">
        <v>15.866388308977035</v>
      </c>
      <c r="H20" s="133">
        <v>-0.42149047890175417</v>
      </c>
    </row>
    <row r="21" spans="1:8" ht="27" customHeight="1" x14ac:dyDescent="0.2">
      <c r="A21" s="10" t="s">
        <v>19</v>
      </c>
      <c r="B21" s="25">
        <v>42</v>
      </c>
      <c r="C21" s="25">
        <v>44</v>
      </c>
      <c r="D21" s="25">
        <v>2</v>
      </c>
      <c r="E21" s="24">
        <v>4.7619047619047592</v>
      </c>
      <c r="F21" s="32">
        <v>5.9071729957805905</v>
      </c>
      <c r="G21" s="32">
        <v>7.5731497418244409</v>
      </c>
      <c r="H21" s="32">
        <v>1.6659767460438504</v>
      </c>
    </row>
    <row r="22" spans="1:8" ht="27" customHeight="1" x14ac:dyDescent="0.2">
      <c r="A22" s="120" t="s">
        <v>20</v>
      </c>
      <c r="B22" s="130">
        <v>37</v>
      </c>
      <c r="C22" s="130">
        <v>43</v>
      </c>
      <c r="D22" s="130">
        <v>6</v>
      </c>
      <c r="E22" s="129">
        <v>16.21621621621621</v>
      </c>
      <c r="F22" s="133">
        <v>7.3412698412698409</v>
      </c>
      <c r="G22" s="133">
        <v>8.6868686868686869</v>
      </c>
      <c r="H22" s="133">
        <v>1.3455988455988459</v>
      </c>
    </row>
    <row r="23" spans="1:8" ht="27" customHeight="1" x14ac:dyDescent="0.2">
      <c r="A23" s="10" t="s">
        <v>21</v>
      </c>
      <c r="B23" s="25">
        <v>34</v>
      </c>
      <c r="C23" s="25">
        <v>34</v>
      </c>
      <c r="D23" s="25">
        <v>0</v>
      </c>
      <c r="E23" s="24">
        <v>0</v>
      </c>
      <c r="F23" s="32">
        <v>4.1820418204182044</v>
      </c>
      <c r="G23" s="32">
        <v>4.7026279391424621</v>
      </c>
      <c r="H23" s="32">
        <v>0.52058611872425775</v>
      </c>
    </row>
    <row r="24" spans="1:8" ht="27" customHeight="1" x14ac:dyDescent="0.2">
      <c r="A24" s="120" t="s">
        <v>22</v>
      </c>
      <c r="B24" s="130">
        <v>45</v>
      </c>
      <c r="C24" s="130">
        <v>49</v>
      </c>
      <c r="D24" s="130">
        <v>4</v>
      </c>
      <c r="E24" s="129">
        <v>8.8888888888888857</v>
      </c>
      <c r="F24" s="133">
        <v>9.1277890466531435</v>
      </c>
      <c r="G24" s="133">
        <v>10.675381263616558</v>
      </c>
      <c r="H24" s="133">
        <v>1.5475922169634142</v>
      </c>
    </row>
    <row r="25" spans="1:8" ht="27" customHeight="1" x14ac:dyDescent="0.2">
      <c r="A25" s="10" t="s">
        <v>23</v>
      </c>
      <c r="B25" s="25">
        <v>50</v>
      </c>
      <c r="C25" s="25">
        <v>40</v>
      </c>
      <c r="D25" s="25">
        <v>-10</v>
      </c>
      <c r="E25" s="24">
        <v>-20</v>
      </c>
      <c r="F25" s="32">
        <v>9.4876660341555983</v>
      </c>
      <c r="G25" s="32">
        <v>8.4745762711864412</v>
      </c>
      <c r="H25" s="32">
        <v>-1.0130897629691571</v>
      </c>
    </row>
    <row r="26" spans="1:8" ht="27" customHeight="1" x14ac:dyDescent="0.2">
      <c r="A26" s="120" t="s">
        <v>24</v>
      </c>
      <c r="B26" s="130">
        <v>25</v>
      </c>
      <c r="C26" s="130">
        <v>18</v>
      </c>
      <c r="D26" s="130">
        <v>-7</v>
      </c>
      <c r="E26" s="129">
        <v>-28</v>
      </c>
      <c r="F26" s="133">
        <v>5.9808612440191391</v>
      </c>
      <c r="G26" s="133">
        <v>7.5630252100840334</v>
      </c>
      <c r="H26" s="133">
        <v>1.5821639660648943</v>
      </c>
    </row>
    <row r="27" spans="1:8" ht="27" customHeight="1" x14ac:dyDescent="0.2">
      <c r="A27" s="10" t="s">
        <v>25</v>
      </c>
      <c r="B27" s="25">
        <v>44</v>
      </c>
      <c r="C27" s="25">
        <v>56</v>
      </c>
      <c r="D27" s="25">
        <v>12</v>
      </c>
      <c r="E27" s="24">
        <v>27.272727272727266</v>
      </c>
      <c r="F27" s="32">
        <v>8.695652173913043</v>
      </c>
      <c r="G27" s="32">
        <v>12.814645308924485</v>
      </c>
      <c r="H27" s="32">
        <v>4.1189931350114417</v>
      </c>
    </row>
    <row r="28" spans="1:8" ht="19.899999999999999" customHeight="1" x14ac:dyDescent="0.2">
      <c r="A28" s="264" t="s">
        <v>104</v>
      </c>
      <c r="B28" s="264"/>
      <c r="C28" s="264"/>
      <c r="D28" s="264"/>
      <c r="E28" s="264"/>
      <c r="F28" s="264"/>
      <c r="G28" s="264"/>
      <c r="H28" s="264"/>
    </row>
    <row r="29" spans="1:8" x14ac:dyDescent="0.2">
      <c r="B29" s="63"/>
      <c r="C29" s="63"/>
      <c r="D29" s="6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104EFFF-08A5-400C-8FB8-49D31BCC404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AFC7-FA59-4CDE-9F3E-9C100F2A6811}">
  <sheetPr>
    <tabColor rgb="FFC5DD5D"/>
  </sheetPr>
  <dimension ref="A1:N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4.28515625" style="44" customWidth="1"/>
    <col min="2" max="3" width="13" style="44" customWidth="1"/>
    <col min="4" max="4" width="15.140625" style="44" customWidth="1"/>
    <col min="5" max="5" width="13" style="44" customWidth="1"/>
    <col min="6" max="6" width="12.7109375" style="44" customWidth="1"/>
    <col min="7" max="7" width="13.85546875" style="44" customWidth="1"/>
    <col min="8" max="8" width="30.28515625" style="44" customWidth="1"/>
    <col min="9" max="12" width="9.140625" style="44"/>
    <col min="13" max="13" width="9.7109375" style="44" bestFit="1" customWidth="1"/>
    <col min="14" max="16384" width="9.140625" style="44"/>
  </cols>
  <sheetData>
    <row r="1" spans="1:14" s="194" customFormat="1" ht="64.5" customHeight="1" x14ac:dyDescent="0.2">
      <c r="A1" s="231" t="s">
        <v>137</v>
      </c>
      <c r="B1" s="231"/>
      <c r="C1" s="231"/>
      <c r="D1" s="231"/>
      <c r="E1" s="231"/>
      <c r="F1" s="231"/>
      <c r="G1" s="231"/>
      <c r="H1" s="188" t="s">
        <v>33</v>
      </c>
    </row>
    <row r="2" spans="1:14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69</v>
      </c>
      <c r="F2" s="286"/>
      <c r="G2" s="287" t="s">
        <v>70</v>
      </c>
    </row>
    <row r="3" spans="1:14" ht="27.75" customHeight="1" x14ac:dyDescent="0.2">
      <c r="A3" s="233"/>
      <c r="B3" s="196" t="s">
        <v>110</v>
      </c>
      <c r="C3" s="196" t="s">
        <v>130</v>
      </c>
      <c r="D3" s="288"/>
      <c r="E3" s="196" t="s">
        <v>110</v>
      </c>
      <c r="F3" s="196" t="s">
        <v>130</v>
      </c>
      <c r="G3" s="288"/>
    </row>
    <row r="4" spans="1:14" ht="27" customHeight="1" x14ac:dyDescent="0.2">
      <c r="A4" s="176" t="s">
        <v>1</v>
      </c>
      <c r="B4" s="177">
        <v>95.773746591731125</v>
      </c>
      <c r="C4" s="177">
        <v>96.032239995020845</v>
      </c>
      <c r="D4" s="177">
        <v>0.25849340328971948</v>
      </c>
      <c r="E4" s="178">
        <v>28786.337875257821</v>
      </c>
      <c r="F4" s="178">
        <v>34279.810743705239</v>
      </c>
      <c r="G4" s="178">
        <v>5493.4728684474176</v>
      </c>
    </row>
    <row r="5" spans="1:14" ht="27" customHeight="1" x14ac:dyDescent="0.2">
      <c r="A5" s="115" t="s">
        <v>2</v>
      </c>
      <c r="B5" s="127">
        <v>95.065398335315095</v>
      </c>
      <c r="C5" s="127">
        <v>95.218002812939517</v>
      </c>
      <c r="D5" s="127">
        <v>0.15260447762442197</v>
      </c>
      <c r="E5" s="158">
        <v>25957.191594746717</v>
      </c>
      <c r="F5" s="158">
        <v>29728.830096011814</v>
      </c>
      <c r="G5" s="158">
        <v>3771.6385012650971</v>
      </c>
    </row>
    <row r="6" spans="1:14" ht="27" customHeight="1" x14ac:dyDescent="0.2">
      <c r="A6" s="6" t="s">
        <v>29</v>
      </c>
      <c r="B6" s="7"/>
      <c r="C6" s="7"/>
      <c r="D6" s="14"/>
      <c r="E6" s="94"/>
      <c r="F6" s="72"/>
      <c r="G6" s="81"/>
    </row>
    <row r="7" spans="1:14" ht="27" customHeight="1" x14ac:dyDescent="0.2">
      <c r="A7" s="120" t="s">
        <v>8</v>
      </c>
      <c r="B7" s="129">
        <v>97.318007662835242</v>
      </c>
      <c r="C7" s="129">
        <v>98.319327731092443</v>
      </c>
      <c r="D7" s="129">
        <v>1.0013200682572005</v>
      </c>
      <c r="E7" s="160">
        <v>21917.558543307088</v>
      </c>
      <c r="F7" s="160">
        <v>27203.367863247862</v>
      </c>
      <c r="G7" s="160">
        <v>5285.809319940774</v>
      </c>
    </row>
    <row r="8" spans="1:14" ht="27" customHeight="1" x14ac:dyDescent="0.2">
      <c r="A8" s="82" t="s">
        <v>9</v>
      </c>
      <c r="B8" s="83">
        <v>94.968553459119491</v>
      </c>
      <c r="C8" s="83">
        <v>94.949494949494948</v>
      </c>
      <c r="D8" s="83">
        <v>-1.9058509624542808E-2</v>
      </c>
      <c r="E8" s="85">
        <v>24489.635761589405</v>
      </c>
      <c r="F8" s="85">
        <v>37376.063829787236</v>
      </c>
      <c r="G8" s="85">
        <v>12886.428068197831</v>
      </c>
    </row>
    <row r="9" spans="1:14" ht="27" customHeight="1" x14ac:dyDescent="0.2">
      <c r="A9" s="120" t="s">
        <v>26</v>
      </c>
      <c r="B9" s="129">
        <v>97.53086419753086</v>
      </c>
      <c r="C9" s="129">
        <v>84.615384615384613</v>
      </c>
      <c r="D9" s="129">
        <v>-12.915479582146247</v>
      </c>
      <c r="E9" s="160">
        <v>27377.309493670888</v>
      </c>
      <c r="F9" s="160">
        <v>28649.772272727274</v>
      </c>
      <c r="G9" s="160">
        <v>1272.4627790563864</v>
      </c>
      <c r="N9" s="44" t="s">
        <v>73</v>
      </c>
    </row>
    <row r="10" spans="1:14" ht="27" customHeight="1" x14ac:dyDescent="0.2">
      <c r="A10" s="82" t="s">
        <v>27</v>
      </c>
      <c r="B10" s="83">
        <v>100</v>
      </c>
      <c r="C10" s="83">
        <v>100</v>
      </c>
      <c r="D10" s="83">
        <v>0</v>
      </c>
      <c r="E10" s="85">
        <v>67851.098863636362</v>
      </c>
      <c r="F10" s="85">
        <v>29481.25</v>
      </c>
      <c r="G10" s="85">
        <v>-38369.848863636362</v>
      </c>
    </row>
    <row r="11" spans="1:14" ht="27" customHeight="1" x14ac:dyDescent="0.2">
      <c r="A11" s="120" t="s">
        <v>10</v>
      </c>
      <c r="B11" s="129">
        <v>90</v>
      </c>
      <c r="C11" s="129">
        <v>92.056074766355138</v>
      </c>
      <c r="D11" s="129">
        <v>2.0560747663551382</v>
      </c>
      <c r="E11" s="160">
        <v>26441.85185185185</v>
      </c>
      <c r="F11" s="160">
        <v>31386.95527918782</v>
      </c>
      <c r="G11" s="160">
        <v>4945.1034273359692</v>
      </c>
    </row>
    <row r="12" spans="1:14" ht="27" customHeight="1" x14ac:dyDescent="0.2">
      <c r="A12" s="82" t="s">
        <v>11</v>
      </c>
      <c r="B12" s="83">
        <v>98.275862068965523</v>
      </c>
      <c r="C12" s="83">
        <v>100</v>
      </c>
      <c r="D12" s="83">
        <v>1.7241379310344769</v>
      </c>
      <c r="E12" s="85">
        <v>16955.824561403508</v>
      </c>
      <c r="F12" s="85">
        <v>23449.280476190477</v>
      </c>
      <c r="G12" s="85">
        <v>6493.4559147869695</v>
      </c>
    </row>
    <row r="13" spans="1:14" ht="27" customHeight="1" x14ac:dyDescent="0.2">
      <c r="A13" s="120" t="s">
        <v>12</v>
      </c>
      <c r="B13" s="129">
        <v>100</v>
      </c>
      <c r="C13" s="129">
        <v>93.61702127659575</v>
      </c>
      <c r="D13" s="129">
        <v>-6.3829787234042499</v>
      </c>
      <c r="E13" s="160">
        <v>22437.99081967213</v>
      </c>
      <c r="F13" s="160">
        <v>29699.502727272731</v>
      </c>
      <c r="G13" s="160">
        <v>7261.5119076006013</v>
      </c>
    </row>
    <row r="14" spans="1:14" ht="27" customHeight="1" x14ac:dyDescent="0.2">
      <c r="A14" s="82" t="s">
        <v>13</v>
      </c>
      <c r="B14" s="83">
        <v>100</v>
      </c>
      <c r="C14" s="83">
        <v>100</v>
      </c>
      <c r="D14" s="83">
        <v>0</v>
      </c>
      <c r="E14" s="85">
        <v>302897.09999999998</v>
      </c>
      <c r="F14" s="85">
        <v>24276.223214285714</v>
      </c>
      <c r="G14" s="85">
        <v>-278620.87678571424</v>
      </c>
    </row>
    <row r="15" spans="1:14" ht="27" customHeight="1" x14ac:dyDescent="0.2">
      <c r="A15" s="120" t="s">
        <v>14</v>
      </c>
      <c r="B15" s="129">
        <v>88.888888888888886</v>
      </c>
      <c r="C15" s="129">
        <v>94.117647058823536</v>
      </c>
      <c r="D15" s="129">
        <v>5.2287581699346504</v>
      </c>
      <c r="E15" s="160">
        <v>22187</v>
      </c>
      <c r="F15" s="160">
        <v>30119.6875</v>
      </c>
      <c r="G15" s="160">
        <v>7932.6875</v>
      </c>
    </row>
    <row r="16" spans="1:14" ht="27" customHeight="1" x14ac:dyDescent="0.2">
      <c r="A16" s="82" t="s">
        <v>15</v>
      </c>
      <c r="B16" s="83">
        <v>92.592592592592595</v>
      </c>
      <c r="C16" s="83">
        <v>95.04132231404958</v>
      </c>
      <c r="D16" s="83">
        <v>2.448729721456985</v>
      </c>
      <c r="E16" s="85">
        <v>23280</v>
      </c>
      <c r="F16" s="85">
        <v>24000</v>
      </c>
      <c r="G16" s="85">
        <v>720</v>
      </c>
    </row>
    <row r="17" spans="1:7" ht="27" customHeight="1" x14ac:dyDescent="0.2">
      <c r="A17" s="120" t="s">
        <v>16</v>
      </c>
      <c r="B17" s="129">
        <v>88.888888888888886</v>
      </c>
      <c r="C17" s="129">
        <v>92.307692307692307</v>
      </c>
      <c r="D17" s="129">
        <v>3.4188034188034209</v>
      </c>
      <c r="E17" s="160">
        <v>21000</v>
      </c>
      <c r="F17" s="160">
        <v>23333.333333333332</v>
      </c>
      <c r="G17" s="160">
        <v>2333.3333333333321</v>
      </c>
    </row>
    <row r="18" spans="1:7" ht="27" customHeight="1" x14ac:dyDescent="0.2">
      <c r="A18" s="82" t="s">
        <v>17</v>
      </c>
      <c r="B18" s="83">
        <v>91.17647058823529</v>
      </c>
      <c r="C18" s="83">
        <v>91.071428571428569</v>
      </c>
      <c r="D18" s="83">
        <v>-0.10504201680672054</v>
      </c>
      <c r="E18" s="85">
        <v>19276.65112903226</v>
      </c>
      <c r="F18" s="85">
        <v>26823.723333333332</v>
      </c>
      <c r="G18" s="85">
        <v>7547.0722043010719</v>
      </c>
    </row>
    <row r="19" spans="1:7" ht="27" customHeight="1" x14ac:dyDescent="0.2">
      <c r="A19" s="120" t="s">
        <v>18</v>
      </c>
      <c r="B19" s="129">
        <v>97.560975609756099</v>
      </c>
      <c r="C19" s="129">
        <v>91.666666666666671</v>
      </c>
      <c r="D19" s="129">
        <v>-5.8943089430894275</v>
      </c>
      <c r="E19" s="160">
        <v>33750</v>
      </c>
      <c r="F19" s="160">
        <v>29610.389610389611</v>
      </c>
      <c r="G19" s="160">
        <v>-4139.6103896103887</v>
      </c>
    </row>
    <row r="20" spans="1:7" ht="27" customHeight="1" x14ac:dyDescent="0.2">
      <c r="A20" s="82" t="s">
        <v>19</v>
      </c>
      <c r="B20" s="83">
        <v>88.461538461538467</v>
      </c>
      <c r="C20" s="83">
        <v>97.826086956521735</v>
      </c>
      <c r="D20" s="83">
        <v>9.3645484949832678</v>
      </c>
      <c r="E20" s="85">
        <v>26916.921739130434</v>
      </c>
      <c r="F20" s="85">
        <v>34838.244444444441</v>
      </c>
      <c r="G20" s="85">
        <v>7921.3227053140072</v>
      </c>
    </row>
    <row r="21" spans="1:7" ht="27" customHeight="1" x14ac:dyDescent="0.2">
      <c r="A21" s="120" t="s">
        <v>20</v>
      </c>
      <c r="B21" s="129">
        <v>94.444444444444443</v>
      </c>
      <c r="C21" s="129">
        <v>97.222222222222229</v>
      </c>
      <c r="D21" s="129">
        <v>2.7777777777777857</v>
      </c>
      <c r="E21" s="160">
        <v>29761.764705882353</v>
      </c>
      <c r="F21" s="160">
        <v>37936.27285714286</v>
      </c>
      <c r="G21" s="160">
        <v>8174.5081512605066</v>
      </c>
    </row>
    <row r="22" spans="1:7" ht="27" customHeight="1" x14ac:dyDescent="0.2">
      <c r="A22" s="82" t="s">
        <v>21</v>
      </c>
      <c r="B22" s="83">
        <v>100</v>
      </c>
      <c r="C22" s="83">
        <v>100</v>
      </c>
      <c r="D22" s="83">
        <v>0</v>
      </c>
      <c r="E22" s="85">
        <v>20456.187567567566</v>
      </c>
      <c r="F22" s="85">
        <v>26612.903225806451</v>
      </c>
      <c r="G22" s="85">
        <v>6156.7156582388852</v>
      </c>
    </row>
    <row r="23" spans="1:7" ht="27" customHeight="1" x14ac:dyDescent="0.2">
      <c r="A23" s="120" t="s">
        <v>22</v>
      </c>
      <c r="B23" s="129">
        <v>100</v>
      </c>
      <c r="C23" s="129">
        <v>97.368421052631575</v>
      </c>
      <c r="D23" s="129">
        <v>-2.6315789473684248</v>
      </c>
      <c r="E23" s="160">
        <v>21212.620273972603</v>
      </c>
      <c r="F23" s="160">
        <v>46167.143243243241</v>
      </c>
      <c r="G23" s="160">
        <v>24954.522969270638</v>
      </c>
    </row>
    <row r="24" spans="1:7" ht="27" customHeight="1" x14ac:dyDescent="0.2">
      <c r="A24" s="82" t="s">
        <v>23</v>
      </c>
      <c r="B24" s="83">
        <v>98.591549295774641</v>
      </c>
      <c r="C24" s="83">
        <v>100</v>
      </c>
      <c r="D24" s="83">
        <v>1.4084507042253591</v>
      </c>
      <c r="E24" s="85">
        <v>19522.745428571427</v>
      </c>
      <c r="F24" s="85">
        <v>20271.153846153848</v>
      </c>
      <c r="G24" s="85">
        <v>748.40841758242095</v>
      </c>
    </row>
    <row r="25" spans="1:7" ht="27" customHeight="1" x14ac:dyDescent="0.2">
      <c r="A25" s="120" t="s">
        <v>24</v>
      </c>
      <c r="B25" s="129">
        <v>100</v>
      </c>
      <c r="C25" s="129">
        <v>100</v>
      </c>
      <c r="D25" s="129">
        <v>0</v>
      </c>
      <c r="E25" s="160">
        <v>41033.847272727275</v>
      </c>
      <c r="F25" s="160">
        <v>28742.896400000001</v>
      </c>
      <c r="G25" s="160">
        <v>-12290.950872727273</v>
      </c>
    </row>
    <row r="26" spans="1:7" ht="27" customHeight="1" x14ac:dyDescent="0.2">
      <c r="A26" s="82" t="s">
        <v>25</v>
      </c>
      <c r="B26" s="83">
        <v>98.701298701298697</v>
      </c>
      <c r="C26" s="83">
        <v>95.744680851063833</v>
      </c>
      <c r="D26" s="83">
        <v>-2.9566178502348635</v>
      </c>
      <c r="E26" s="85">
        <v>19207.841315789472</v>
      </c>
      <c r="F26" s="85">
        <v>40815.853555555557</v>
      </c>
      <c r="G26" s="85">
        <v>21608.012239766085</v>
      </c>
    </row>
    <row r="27" spans="1:7" ht="28.15" customHeight="1" x14ac:dyDescent="0.2">
      <c r="A27" s="291" t="s">
        <v>71</v>
      </c>
      <c r="B27" s="291"/>
      <c r="C27" s="291"/>
      <c r="D27" s="291"/>
      <c r="E27" s="291"/>
      <c r="F27" s="291"/>
      <c r="G27" s="291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698B323C-3822-4067-B32F-C5E207AAB13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EFC6-A247-464F-B4A9-9C9494989C1F}">
  <sheetPr>
    <tabColor rgb="FFC5DD5D"/>
    <pageSetUpPr fitToPage="1"/>
  </sheetPr>
  <dimension ref="A1:J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103" customWidth="1"/>
    <col min="2" max="2" width="10.5703125" style="103" customWidth="1"/>
    <col min="3" max="3" width="10.5703125" style="1" customWidth="1"/>
    <col min="4" max="5" width="12.7109375" style="103" customWidth="1"/>
    <col min="6" max="7" width="10.7109375" style="1" customWidth="1"/>
    <col min="8" max="8" width="16" style="1" customWidth="1"/>
    <col min="9" max="9" width="22.5703125" style="103" customWidth="1"/>
    <col min="10" max="16384" width="9.140625" style="103"/>
  </cols>
  <sheetData>
    <row r="1" spans="1:10" s="193" customFormat="1" ht="61.5" customHeight="1" x14ac:dyDescent="0.2">
      <c r="A1" s="231" t="s">
        <v>164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10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10" ht="69" customHeight="1" x14ac:dyDescent="0.2">
      <c r="A3" s="241"/>
      <c r="B3" s="242" t="s">
        <v>88</v>
      </c>
      <c r="C3" s="235"/>
      <c r="D3" s="235"/>
      <c r="E3" s="238"/>
      <c r="F3" s="243" t="s">
        <v>89</v>
      </c>
      <c r="G3" s="243"/>
      <c r="H3" s="243"/>
    </row>
    <row r="4" spans="1:10" ht="51" customHeight="1" x14ac:dyDescent="0.2">
      <c r="A4" s="233"/>
      <c r="B4" s="196">
        <v>2023</v>
      </c>
      <c r="C4" s="196">
        <v>2024</v>
      </c>
      <c r="D4" s="199" t="s">
        <v>30</v>
      </c>
      <c r="E4" s="208" t="s">
        <v>31</v>
      </c>
      <c r="F4" s="196">
        <v>2023</v>
      </c>
      <c r="G4" s="196">
        <v>2024</v>
      </c>
      <c r="H4" s="201" t="s">
        <v>0</v>
      </c>
    </row>
    <row r="5" spans="1:10" s="1" customFormat="1" ht="27" customHeight="1" x14ac:dyDescent="0.2">
      <c r="A5" s="176" t="s">
        <v>1</v>
      </c>
      <c r="B5" s="179">
        <v>22468</v>
      </c>
      <c r="C5" s="179">
        <v>20426</v>
      </c>
      <c r="D5" s="179">
        <v>-2042</v>
      </c>
      <c r="E5" s="177">
        <v>-9.0884813957628694</v>
      </c>
      <c r="F5" s="93">
        <v>10.417912800753014</v>
      </c>
      <c r="G5" s="93">
        <v>9.7301880680627271</v>
      </c>
      <c r="H5" s="93">
        <v>-0.68772473269028644</v>
      </c>
    </row>
    <row r="6" spans="1:10" ht="27" customHeight="1" x14ac:dyDescent="0.2">
      <c r="A6" s="115" t="s">
        <v>2</v>
      </c>
      <c r="B6" s="118">
        <v>2149</v>
      </c>
      <c r="C6" s="118">
        <v>1842</v>
      </c>
      <c r="D6" s="118">
        <v>-307</v>
      </c>
      <c r="E6" s="119">
        <v>-14.285714285714292</v>
      </c>
      <c r="F6" s="124">
        <v>12.729534415353632</v>
      </c>
      <c r="G6" s="124">
        <v>12.838026205742961</v>
      </c>
      <c r="H6" s="124">
        <v>0.10849179038932988</v>
      </c>
    </row>
    <row r="7" spans="1:10" ht="27" customHeight="1" x14ac:dyDescent="0.2">
      <c r="A7" s="6" t="s">
        <v>29</v>
      </c>
      <c r="B7" s="7"/>
      <c r="C7" s="7"/>
      <c r="D7" s="14"/>
      <c r="E7" s="15"/>
      <c r="F7" s="16"/>
      <c r="G7" s="16"/>
      <c r="H7" s="17"/>
    </row>
    <row r="8" spans="1:10" ht="27" customHeight="1" x14ac:dyDescent="0.2">
      <c r="A8" s="120" t="s">
        <v>8</v>
      </c>
      <c r="B8" s="121">
        <v>105</v>
      </c>
      <c r="C8" s="121">
        <v>97</v>
      </c>
      <c r="D8" s="121">
        <v>-8</v>
      </c>
      <c r="E8" s="123">
        <v>-7.6190476190476204</v>
      </c>
      <c r="F8" s="125">
        <v>11.864406779661017</v>
      </c>
      <c r="G8" s="125">
        <v>13.03763440860215</v>
      </c>
      <c r="H8" s="125">
        <v>1.1732276289411327</v>
      </c>
    </row>
    <row r="9" spans="1:10" ht="27" customHeight="1" x14ac:dyDescent="0.2">
      <c r="A9" s="10" t="s">
        <v>9</v>
      </c>
      <c r="B9" s="11">
        <v>720</v>
      </c>
      <c r="C9" s="11">
        <v>688</v>
      </c>
      <c r="D9" s="11">
        <v>-32</v>
      </c>
      <c r="E9" s="12">
        <v>-4.4444444444444429</v>
      </c>
      <c r="F9" s="18">
        <v>29.09090909090909</v>
      </c>
      <c r="G9" s="18">
        <v>35.390946502057616</v>
      </c>
      <c r="H9" s="18">
        <v>6.3000374111485264</v>
      </c>
      <c r="J9" s="104"/>
    </row>
    <row r="10" spans="1:10" ht="27" customHeight="1" x14ac:dyDescent="0.2">
      <c r="A10" s="120" t="s">
        <v>26</v>
      </c>
      <c r="B10" s="121">
        <v>107</v>
      </c>
      <c r="C10" s="121">
        <v>105</v>
      </c>
      <c r="D10" s="121">
        <v>-2</v>
      </c>
      <c r="E10" s="123">
        <v>-1.8691588785046775</v>
      </c>
      <c r="F10" s="125">
        <v>15.828402366863905</v>
      </c>
      <c r="G10" s="125">
        <v>19.480519480519479</v>
      </c>
      <c r="H10" s="125">
        <v>3.6521171136555743</v>
      </c>
      <c r="J10" s="104"/>
    </row>
    <row r="11" spans="1:10" ht="27" customHeight="1" x14ac:dyDescent="0.2">
      <c r="A11" s="10" t="s">
        <v>27</v>
      </c>
      <c r="B11" s="11">
        <v>118</v>
      </c>
      <c r="C11" s="11">
        <v>85</v>
      </c>
      <c r="D11" s="11">
        <v>-33</v>
      </c>
      <c r="E11" s="12">
        <v>-27.966101694915253</v>
      </c>
      <c r="F11" s="18">
        <v>12.028542303771662</v>
      </c>
      <c r="G11" s="18">
        <v>12.005649717514125</v>
      </c>
      <c r="H11" s="18">
        <v>-2.2892586257537317E-2</v>
      </c>
      <c r="J11" s="104"/>
    </row>
    <row r="12" spans="1:10" ht="27" customHeight="1" x14ac:dyDescent="0.2">
      <c r="A12" s="120" t="s">
        <v>10</v>
      </c>
      <c r="B12" s="121">
        <v>238</v>
      </c>
      <c r="C12" s="121">
        <v>196</v>
      </c>
      <c r="D12" s="121">
        <v>-42</v>
      </c>
      <c r="E12" s="123">
        <v>-17.647058823529406</v>
      </c>
      <c r="F12" s="125">
        <v>11.4258281325012</v>
      </c>
      <c r="G12" s="125">
        <v>10.739726027397261</v>
      </c>
      <c r="H12" s="125">
        <v>-0.68610210510393976</v>
      </c>
      <c r="J12" s="104"/>
    </row>
    <row r="13" spans="1:10" ht="27" customHeight="1" x14ac:dyDescent="0.2">
      <c r="A13" s="10" t="s">
        <v>11</v>
      </c>
      <c r="B13" s="11">
        <v>72</v>
      </c>
      <c r="C13" s="11">
        <v>59</v>
      </c>
      <c r="D13" s="11">
        <v>-13</v>
      </c>
      <c r="E13" s="12">
        <v>-18.055555555555557</v>
      </c>
      <c r="F13" s="18">
        <v>11.538461538461538</v>
      </c>
      <c r="G13" s="18">
        <v>10.332749562171628</v>
      </c>
      <c r="H13" s="18">
        <v>-1.2057119762899102</v>
      </c>
      <c r="J13" s="104"/>
    </row>
    <row r="14" spans="1:10" ht="27" customHeight="1" x14ac:dyDescent="0.2">
      <c r="A14" s="120" t="s">
        <v>12</v>
      </c>
      <c r="B14" s="121">
        <v>41</v>
      </c>
      <c r="C14" s="121">
        <v>35</v>
      </c>
      <c r="D14" s="121">
        <v>-6</v>
      </c>
      <c r="E14" s="123">
        <v>-14.634146341463421</v>
      </c>
      <c r="F14" s="125">
        <v>10.379746835443038</v>
      </c>
      <c r="G14" s="125">
        <v>7.9006772009029342</v>
      </c>
      <c r="H14" s="125">
        <v>-2.479069634540104</v>
      </c>
      <c r="J14" s="104"/>
    </row>
    <row r="15" spans="1:10" ht="27" customHeight="1" x14ac:dyDescent="0.2">
      <c r="A15" s="10" t="s">
        <v>13</v>
      </c>
      <c r="B15" s="11">
        <v>31</v>
      </c>
      <c r="C15" s="11">
        <v>28</v>
      </c>
      <c r="D15" s="11">
        <v>-3</v>
      </c>
      <c r="E15" s="12">
        <v>-9.6774193548387046</v>
      </c>
      <c r="F15" s="18">
        <v>4.8062015503875966</v>
      </c>
      <c r="G15" s="18">
        <v>5.3949903660886322</v>
      </c>
      <c r="H15" s="18">
        <v>0.58878881570103569</v>
      </c>
      <c r="J15" s="104"/>
    </row>
    <row r="16" spans="1:10" ht="27" customHeight="1" x14ac:dyDescent="0.2">
      <c r="A16" s="120" t="s">
        <v>14</v>
      </c>
      <c r="B16" s="121">
        <v>34</v>
      </c>
      <c r="C16" s="121">
        <v>13</v>
      </c>
      <c r="D16" s="121">
        <v>-21</v>
      </c>
      <c r="E16" s="123">
        <v>-61.764705882352942</v>
      </c>
      <c r="F16" s="125">
        <v>9.7701149425287355</v>
      </c>
      <c r="G16" s="125">
        <v>5.1383399209486162</v>
      </c>
      <c r="H16" s="125">
        <v>-4.6317750215801192</v>
      </c>
      <c r="J16" s="104"/>
    </row>
    <row r="17" spans="1:10" ht="27" customHeight="1" x14ac:dyDescent="0.2">
      <c r="A17" s="10" t="s">
        <v>15</v>
      </c>
      <c r="B17" s="11">
        <v>201</v>
      </c>
      <c r="C17" s="11">
        <v>157</v>
      </c>
      <c r="D17" s="11">
        <v>-44</v>
      </c>
      <c r="E17" s="12">
        <v>-21.890547263681597</v>
      </c>
      <c r="F17" s="18">
        <v>12.578222778473091</v>
      </c>
      <c r="G17" s="18">
        <v>11.451495258935084</v>
      </c>
      <c r="H17" s="18">
        <v>-1.1267275195380062</v>
      </c>
      <c r="J17" s="104"/>
    </row>
    <row r="18" spans="1:10" ht="27" customHeight="1" x14ac:dyDescent="0.2">
      <c r="A18" s="120" t="s">
        <v>16</v>
      </c>
      <c r="B18" s="121">
        <v>31</v>
      </c>
      <c r="C18" s="121">
        <v>22</v>
      </c>
      <c r="D18" s="121">
        <v>-9</v>
      </c>
      <c r="E18" s="123">
        <v>-29.032258064516128</v>
      </c>
      <c r="F18" s="125">
        <v>3.0753968253968256</v>
      </c>
      <c r="G18" s="125">
        <v>2.5943396226415096</v>
      </c>
      <c r="H18" s="125">
        <v>-0.48105720275531594</v>
      </c>
      <c r="J18" s="104"/>
    </row>
    <row r="19" spans="1:10" ht="27" customHeight="1" x14ac:dyDescent="0.2">
      <c r="A19" s="10" t="s">
        <v>17</v>
      </c>
      <c r="B19" s="11">
        <v>82</v>
      </c>
      <c r="C19" s="11">
        <v>75</v>
      </c>
      <c r="D19" s="11">
        <v>-7</v>
      </c>
      <c r="E19" s="12">
        <v>-8.5365853658536537</v>
      </c>
      <c r="F19" s="18">
        <v>12.349397590361447</v>
      </c>
      <c r="G19" s="18">
        <v>10.729613733905579</v>
      </c>
      <c r="H19" s="18">
        <v>-1.619783856455868</v>
      </c>
      <c r="J19" s="104"/>
    </row>
    <row r="20" spans="1:10" ht="27" customHeight="1" x14ac:dyDescent="0.2">
      <c r="A20" s="120" t="s">
        <v>18</v>
      </c>
      <c r="B20" s="121">
        <v>40</v>
      </c>
      <c r="C20" s="121">
        <v>29</v>
      </c>
      <c r="D20" s="121">
        <v>-11</v>
      </c>
      <c r="E20" s="123">
        <v>-27.5</v>
      </c>
      <c r="F20" s="125">
        <v>7.5757575757575761</v>
      </c>
      <c r="G20" s="125">
        <v>6.0542797494780789</v>
      </c>
      <c r="H20" s="125">
        <v>-1.5214778262794972</v>
      </c>
      <c r="J20" s="104"/>
    </row>
    <row r="21" spans="1:10" ht="27" customHeight="1" x14ac:dyDescent="0.2">
      <c r="A21" s="10" t="s">
        <v>19</v>
      </c>
      <c r="B21" s="11">
        <v>21</v>
      </c>
      <c r="C21" s="11">
        <v>18</v>
      </c>
      <c r="D21" s="11">
        <v>-3</v>
      </c>
      <c r="E21" s="12">
        <v>-14.285714285714292</v>
      </c>
      <c r="F21" s="18">
        <v>2.9535864978902953</v>
      </c>
      <c r="G21" s="18">
        <v>3.0981067125645438</v>
      </c>
      <c r="H21" s="18">
        <v>0.14452021467424858</v>
      </c>
      <c r="J21" s="104"/>
    </row>
    <row r="22" spans="1:10" ht="27" customHeight="1" x14ac:dyDescent="0.2">
      <c r="A22" s="120" t="s">
        <v>20</v>
      </c>
      <c r="B22" s="121">
        <v>53</v>
      </c>
      <c r="C22" s="121">
        <v>34</v>
      </c>
      <c r="D22" s="121">
        <v>-19</v>
      </c>
      <c r="E22" s="123">
        <v>-35.84905660377359</v>
      </c>
      <c r="F22" s="125">
        <v>10.515873015873016</v>
      </c>
      <c r="G22" s="125">
        <v>6.8686868686868685</v>
      </c>
      <c r="H22" s="125">
        <v>-3.6471861471861473</v>
      </c>
      <c r="J22" s="104"/>
    </row>
    <row r="23" spans="1:10" ht="27" customHeight="1" x14ac:dyDescent="0.2">
      <c r="A23" s="10" t="s">
        <v>21</v>
      </c>
      <c r="B23" s="11">
        <v>43</v>
      </c>
      <c r="C23" s="11">
        <v>28</v>
      </c>
      <c r="D23" s="11">
        <v>-15</v>
      </c>
      <c r="E23" s="12">
        <v>-34.883720930232556</v>
      </c>
      <c r="F23" s="18">
        <v>5.2890528905289056</v>
      </c>
      <c r="G23" s="18">
        <v>3.8727524204702628</v>
      </c>
      <c r="H23" s="18">
        <v>-1.4163004700586428</v>
      </c>
      <c r="J23" s="104"/>
    </row>
    <row r="24" spans="1:10" ht="27" customHeight="1" x14ac:dyDescent="0.2">
      <c r="A24" s="120" t="s">
        <v>22</v>
      </c>
      <c r="B24" s="121">
        <v>59</v>
      </c>
      <c r="C24" s="121">
        <v>64</v>
      </c>
      <c r="D24" s="121">
        <v>5</v>
      </c>
      <c r="E24" s="123">
        <v>8.4745762711864359</v>
      </c>
      <c r="F24" s="125">
        <v>11.967545638945234</v>
      </c>
      <c r="G24" s="125">
        <v>13.943355119825709</v>
      </c>
      <c r="H24" s="125">
        <v>1.9758094808804749</v>
      </c>
      <c r="J24" s="104"/>
    </row>
    <row r="25" spans="1:10" ht="27" customHeight="1" x14ac:dyDescent="0.2">
      <c r="A25" s="10" t="s">
        <v>23</v>
      </c>
      <c r="B25" s="11">
        <v>68</v>
      </c>
      <c r="C25" s="11">
        <v>61</v>
      </c>
      <c r="D25" s="11">
        <v>-7</v>
      </c>
      <c r="E25" s="12">
        <v>-10.294117647058826</v>
      </c>
      <c r="F25" s="18">
        <v>12.903225806451612</v>
      </c>
      <c r="G25" s="18">
        <v>12.923728813559322</v>
      </c>
      <c r="H25" s="18">
        <v>2.0503007107709692E-2</v>
      </c>
      <c r="J25" s="104"/>
    </row>
    <row r="26" spans="1:10" ht="27" customHeight="1" x14ac:dyDescent="0.2">
      <c r="A26" s="120" t="s">
        <v>24</v>
      </c>
      <c r="B26" s="121">
        <v>44</v>
      </c>
      <c r="C26" s="121">
        <v>19</v>
      </c>
      <c r="D26" s="121">
        <v>-25</v>
      </c>
      <c r="E26" s="123">
        <v>-56.81818181818182</v>
      </c>
      <c r="F26" s="125">
        <v>10.526315789473685</v>
      </c>
      <c r="G26" s="125">
        <v>7.9831932773109244</v>
      </c>
      <c r="H26" s="125">
        <v>-2.5431225121627605</v>
      </c>
      <c r="J26" s="104"/>
    </row>
    <row r="27" spans="1:10" ht="27" customHeight="1" x14ac:dyDescent="0.2">
      <c r="A27" s="10" t="s">
        <v>25</v>
      </c>
      <c r="B27" s="11">
        <v>41</v>
      </c>
      <c r="C27" s="11">
        <v>29</v>
      </c>
      <c r="D27" s="11">
        <v>-12</v>
      </c>
      <c r="E27" s="12">
        <v>-29.268292682926827</v>
      </c>
      <c r="F27" s="18">
        <v>8.1027667984189726</v>
      </c>
      <c r="G27" s="18">
        <v>6.636155606407323</v>
      </c>
      <c r="H27" s="18">
        <v>-1.4666111920116496</v>
      </c>
      <c r="J27" s="104"/>
    </row>
    <row r="28" spans="1:10" x14ac:dyDescent="0.2">
      <c r="A28" s="290" t="s">
        <v>104</v>
      </c>
      <c r="B28" s="290"/>
      <c r="C28" s="290"/>
      <c r="D28" s="290"/>
      <c r="E28" s="290"/>
      <c r="F28" s="290"/>
      <c r="G28" s="290"/>
      <c r="H28" s="290"/>
      <c r="J28" s="104"/>
    </row>
    <row r="29" spans="1:10" x14ac:dyDescent="0.2">
      <c r="B29" s="105"/>
      <c r="C29" s="2"/>
      <c r="D29" s="105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8A9C72FA-4C1E-4F95-AC1B-9E6209ABCD26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6C076-CB2C-4FDC-AA7E-A730BADDBD93}">
  <sheetPr>
    <tabColor rgb="FFC5DD5D"/>
  </sheetPr>
  <dimension ref="A1:N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4.28515625" style="1" customWidth="1"/>
    <col min="2" max="3" width="13" style="1" customWidth="1"/>
    <col min="4" max="4" width="15.140625" style="1" customWidth="1"/>
    <col min="5" max="5" width="13" style="1" customWidth="1"/>
    <col min="6" max="6" width="12.7109375" style="1" customWidth="1"/>
    <col min="7" max="7" width="13.85546875" style="1" customWidth="1"/>
    <col min="8" max="8" width="20.42578125" style="1" customWidth="1"/>
    <col min="9" max="12" width="9.140625" style="1"/>
    <col min="13" max="13" width="9.7109375" style="1" bestFit="1" customWidth="1"/>
    <col min="14" max="16384" width="9.140625" style="1"/>
  </cols>
  <sheetData>
    <row r="1" spans="1:14" s="192" customFormat="1" ht="64.5" customHeight="1" x14ac:dyDescent="0.2">
      <c r="A1" s="231" t="s">
        <v>138</v>
      </c>
      <c r="B1" s="231"/>
      <c r="C1" s="231"/>
      <c r="D1" s="231"/>
      <c r="E1" s="231"/>
      <c r="F1" s="231"/>
      <c r="G1" s="231"/>
      <c r="H1" s="188" t="s">
        <v>33</v>
      </c>
    </row>
    <row r="2" spans="1:14" ht="39.75" customHeight="1" x14ac:dyDescent="0.2">
      <c r="A2" s="232" t="s">
        <v>7</v>
      </c>
      <c r="B2" s="242" t="s">
        <v>68</v>
      </c>
      <c r="C2" s="286"/>
      <c r="D2" s="287" t="s">
        <v>0</v>
      </c>
      <c r="E2" s="242" t="s">
        <v>69</v>
      </c>
      <c r="F2" s="286"/>
      <c r="G2" s="287" t="s">
        <v>70</v>
      </c>
    </row>
    <row r="3" spans="1:14" ht="27.75" customHeight="1" x14ac:dyDescent="0.2">
      <c r="A3" s="233"/>
      <c r="B3" s="196" t="s">
        <v>110</v>
      </c>
      <c r="C3" s="196" t="s">
        <v>130</v>
      </c>
      <c r="D3" s="288"/>
      <c r="E3" s="196" t="s">
        <v>110</v>
      </c>
      <c r="F3" s="196" t="s">
        <v>130</v>
      </c>
      <c r="G3" s="288"/>
    </row>
    <row r="4" spans="1:14" ht="27" customHeight="1" x14ac:dyDescent="0.2">
      <c r="A4" s="176" t="s">
        <v>1</v>
      </c>
      <c r="B4" s="177">
        <v>89.360214427222928</v>
      </c>
      <c r="C4" s="177">
        <v>89.764148182829047</v>
      </c>
      <c r="D4" s="177">
        <v>0.40393375560611844</v>
      </c>
      <c r="E4" s="178">
        <v>28841.048928012522</v>
      </c>
      <c r="F4" s="178">
        <v>30001.979057243447</v>
      </c>
      <c r="G4" s="178">
        <v>1160.9301292309246</v>
      </c>
    </row>
    <row r="5" spans="1:14" ht="27" customHeight="1" x14ac:dyDescent="0.2">
      <c r="A5" s="115" t="s">
        <v>2</v>
      </c>
      <c r="B5" s="119">
        <v>87.865168539325836</v>
      </c>
      <c r="C5" s="119">
        <v>89.352112676056336</v>
      </c>
      <c r="D5" s="119">
        <v>1.4869441367305001</v>
      </c>
      <c r="E5" s="153">
        <v>26052.414776214835</v>
      </c>
      <c r="F5" s="153">
        <v>22783.747622950817</v>
      </c>
      <c r="G5" s="153">
        <v>-3268.6671532640175</v>
      </c>
    </row>
    <row r="6" spans="1:14" ht="27" customHeight="1" x14ac:dyDescent="0.2">
      <c r="A6" s="6" t="s">
        <v>29</v>
      </c>
      <c r="B6" s="7"/>
      <c r="C6" s="7"/>
      <c r="D6" s="14"/>
      <c r="E6" s="94"/>
      <c r="F6" s="72"/>
      <c r="G6" s="81"/>
    </row>
    <row r="7" spans="1:14" ht="27" customHeight="1" x14ac:dyDescent="0.2">
      <c r="A7" s="120" t="s">
        <v>8</v>
      </c>
      <c r="B7" s="123">
        <v>84.905660377358487</v>
      </c>
      <c r="C7" s="123">
        <v>85.294117647058826</v>
      </c>
      <c r="D7" s="123">
        <v>0.38845726970033922</v>
      </c>
      <c r="E7" s="154">
        <v>31754.482222222221</v>
      </c>
      <c r="F7" s="154">
        <v>20663.728620689657</v>
      </c>
      <c r="G7" s="154">
        <v>-11090.753601532564</v>
      </c>
    </row>
    <row r="8" spans="1:14" ht="27" customHeight="1" x14ac:dyDescent="0.2">
      <c r="A8" s="10" t="s">
        <v>9</v>
      </c>
      <c r="B8" s="12">
        <v>88.490566037735846</v>
      </c>
      <c r="C8" s="12">
        <v>88.057324840764338</v>
      </c>
      <c r="D8" s="12">
        <v>-0.4332411969715082</v>
      </c>
      <c r="E8" s="74">
        <v>35317.301343283587</v>
      </c>
      <c r="F8" s="74">
        <v>27916.403471971065</v>
      </c>
      <c r="G8" s="74">
        <v>-7400.8978713125216</v>
      </c>
    </row>
    <row r="9" spans="1:14" ht="27" customHeight="1" x14ac:dyDescent="0.2">
      <c r="A9" s="120" t="s">
        <v>26</v>
      </c>
      <c r="B9" s="123">
        <v>94.366197183098592</v>
      </c>
      <c r="C9" s="123">
        <v>89.230769230769226</v>
      </c>
      <c r="D9" s="123">
        <v>-5.1354279523293656</v>
      </c>
      <c r="E9" s="154">
        <v>28201.046119402985</v>
      </c>
      <c r="F9" s="154">
        <v>31352.455862068964</v>
      </c>
      <c r="G9" s="154">
        <v>3151.4097426659791</v>
      </c>
      <c r="N9" s="1" t="s">
        <v>73</v>
      </c>
    </row>
    <row r="10" spans="1:14" ht="27" customHeight="1" x14ac:dyDescent="0.2">
      <c r="A10" s="10" t="s">
        <v>27</v>
      </c>
      <c r="B10" s="12">
        <v>86.36363636363636</v>
      </c>
      <c r="C10" s="12">
        <v>90.109890109890117</v>
      </c>
      <c r="D10" s="12">
        <v>3.7462537462537568</v>
      </c>
      <c r="E10" s="74">
        <v>33623.44947368421</v>
      </c>
      <c r="F10" s="74">
        <v>16102.336463414635</v>
      </c>
      <c r="G10" s="74">
        <v>-17521.113010269575</v>
      </c>
    </row>
    <row r="11" spans="1:14" ht="27" customHeight="1" x14ac:dyDescent="0.2">
      <c r="A11" s="120" t="s">
        <v>10</v>
      </c>
      <c r="B11" s="123">
        <v>87.755102040816325</v>
      </c>
      <c r="C11" s="123">
        <v>86.734693877551024</v>
      </c>
      <c r="D11" s="123">
        <v>-1.0204081632653015</v>
      </c>
      <c r="E11" s="154">
        <v>17529.770139534885</v>
      </c>
      <c r="F11" s="154">
        <v>23917.778294117648</v>
      </c>
      <c r="G11" s="154">
        <v>6388.0081545827634</v>
      </c>
    </row>
    <row r="12" spans="1:14" ht="27" customHeight="1" x14ac:dyDescent="0.2">
      <c r="A12" s="10" t="s">
        <v>11</v>
      </c>
      <c r="B12" s="12">
        <v>97.826086956521735</v>
      </c>
      <c r="C12" s="12">
        <v>100</v>
      </c>
      <c r="D12" s="12">
        <v>2.1739130434782652</v>
      </c>
      <c r="E12" s="74">
        <v>22655.810222222222</v>
      </c>
      <c r="F12" s="74">
        <v>17606.943703703702</v>
      </c>
      <c r="G12" s="74">
        <v>-5048.86651851852</v>
      </c>
    </row>
    <row r="13" spans="1:14" ht="27" customHeight="1" x14ac:dyDescent="0.2">
      <c r="A13" s="120" t="s">
        <v>12</v>
      </c>
      <c r="B13" s="123">
        <v>92.307692307692307</v>
      </c>
      <c r="C13" s="123">
        <v>100</v>
      </c>
      <c r="D13" s="123">
        <v>7.6923076923076934</v>
      </c>
      <c r="E13" s="154">
        <v>31876.647500000003</v>
      </c>
      <c r="F13" s="154">
        <v>25389.362962962965</v>
      </c>
      <c r="G13" s="154">
        <v>-6487.2845370370378</v>
      </c>
    </row>
    <row r="14" spans="1:14" ht="27" customHeight="1" x14ac:dyDescent="0.2">
      <c r="A14" s="10" t="s">
        <v>13</v>
      </c>
      <c r="B14" s="12">
        <v>78.571428571428569</v>
      </c>
      <c r="C14" s="12">
        <v>72.727272727272734</v>
      </c>
      <c r="D14" s="12">
        <v>-5.8441558441558357</v>
      </c>
      <c r="E14" s="74">
        <v>59317.523636363636</v>
      </c>
      <c r="F14" s="74">
        <v>26047.595000000001</v>
      </c>
      <c r="G14" s="74">
        <v>-33269.928636363635</v>
      </c>
    </row>
    <row r="15" spans="1:14" ht="27" customHeight="1" x14ac:dyDescent="0.2">
      <c r="A15" s="120" t="s">
        <v>14</v>
      </c>
      <c r="B15" s="123">
        <v>64.285714285714292</v>
      </c>
      <c r="C15" s="123">
        <v>94.736842105263165</v>
      </c>
      <c r="D15" s="123">
        <v>30.451127819548873</v>
      </c>
      <c r="E15" s="154">
        <v>31666.666666666668</v>
      </c>
      <c r="F15" s="154">
        <v>0</v>
      </c>
      <c r="G15" s="154">
        <v>-31666.666666666668</v>
      </c>
    </row>
    <row r="16" spans="1:14" ht="27" customHeight="1" x14ac:dyDescent="0.2">
      <c r="A16" s="10" t="s">
        <v>15</v>
      </c>
      <c r="B16" s="12">
        <v>85.955056179775283</v>
      </c>
      <c r="C16" s="12">
        <v>87.5</v>
      </c>
      <c r="D16" s="12">
        <v>1.5449438202247165</v>
      </c>
      <c r="E16" s="74">
        <v>19972.719150326797</v>
      </c>
      <c r="F16" s="74">
        <v>16924.966369047619</v>
      </c>
      <c r="G16" s="74">
        <v>-3047.7527812791777</v>
      </c>
    </row>
    <row r="17" spans="1:7" ht="27" customHeight="1" x14ac:dyDescent="0.2">
      <c r="A17" s="120" t="s">
        <v>16</v>
      </c>
      <c r="B17" s="123">
        <v>77.083333333333329</v>
      </c>
      <c r="C17" s="123">
        <v>100</v>
      </c>
      <c r="D17" s="123">
        <v>22.916666666666671</v>
      </c>
      <c r="E17" s="154">
        <v>10540.54054054054</v>
      </c>
      <c r="F17" s="154">
        <v>13750</v>
      </c>
      <c r="G17" s="154">
        <v>3209.45945945946</v>
      </c>
    </row>
    <row r="18" spans="1:7" ht="27" customHeight="1" x14ac:dyDescent="0.2">
      <c r="A18" s="10" t="s">
        <v>17</v>
      </c>
      <c r="B18" s="12">
        <v>83.950617283950621</v>
      </c>
      <c r="C18" s="12">
        <v>96.15384615384616</v>
      </c>
      <c r="D18" s="12">
        <v>12.20322886989554</v>
      </c>
      <c r="E18" s="74">
        <v>28228.286911764706</v>
      </c>
      <c r="F18" s="74">
        <v>19685.593333333334</v>
      </c>
      <c r="G18" s="74">
        <v>-8542.6935784313719</v>
      </c>
    </row>
    <row r="19" spans="1:7" ht="27" customHeight="1" x14ac:dyDescent="0.2">
      <c r="A19" s="120" t="s">
        <v>18</v>
      </c>
      <c r="B19" s="123">
        <v>98</v>
      </c>
      <c r="C19" s="123">
        <v>93.939393939393938</v>
      </c>
      <c r="D19" s="123">
        <v>-4.0606060606060623</v>
      </c>
      <c r="E19" s="154">
        <v>13673.469387755102</v>
      </c>
      <c r="F19" s="154">
        <v>18387.096774193549</v>
      </c>
      <c r="G19" s="154">
        <v>4713.6273864384475</v>
      </c>
    </row>
    <row r="20" spans="1:7" ht="27" customHeight="1" x14ac:dyDescent="0.2">
      <c r="A20" s="10" t="s">
        <v>19</v>
      </c>
      <c r="B20" s="12">
        <v>72.222222222222229</v>
      </c>
      <c r="C20" s="12">
        <v>75</v>
      </c>
      <c r="D20" s="12">
        <v>2.7777777777777715</v>
      </c>
      <c r="E20" s="74">
        <v>16056.524615384616</v>
      </c>
      <c r="F20" s="74">
        <v>26400</v>
      </c>
      <c r="G20" s="74">
        <v>10343.475384615384</v>
      </c>
    </row>
    <row r="21" spans="1:7" ht="27" customHeight="1" x14ac:dyDescent="0.2">
      <c r="A21" s="120" t="s">
        <v>20</v>
      </c>
      <c r="B21" s="123">
        <v>89.130434782608702</v>
      </c>
      <c r="C21" s="123">
        <v>96.15384615384616</v>
      </c>
      <c r="D21" s="123">
        <v>7.023411371237458</v>
      </c>
      <c r="E21" s="154">
        <v>14320.266097560976</v>
      </c>
      <c r="F21" s="154">
        <v>11640</v>
      </c>
      <c r="G21" s="154">
        <v>-2680.266097560976</v>
      </c>
    </row>
    <row r="22" spans="1:7" ht="27" customHeight="1" x14ac:dyDescent="0.2">
      <c r="A22" s="10" t="s">
        <v>21</v>
      </c>
      <c r="B22" s="12">
        <v>89.830508474576277</v>
      </c>
      <c r="C22" s="12">
        <v>94.736842105263165</v>
      </c>
      <c r="D22" s="12">
        <v>4.9063336306868877</v>
      </c>
      <c r="E22" s="74">
        <v>9396.2264150943392</v>
      </c>
      <c r="F22" s="74">
        <v>11597.222222222223</v>
      </c>
      <c r="G22" s="74">
        <v>2200.9958071278834</v>
      </c>
    </row>
    <row r="23" spans="1:7" ht="27" customHeight="1" x14ac:dyDescent="0.2">
      <c r="A23" s="120" t="s">
        <v>22</v>
      </c>
      <c r="B23" s="123">
        <v>82</v>
      </c>
      <c r="C23" s="123">
        <v>85.964912280701753</v>
      </c>
      <c r="D23" s="123">
        <v>3.9649122807017534</v>
      </c>
      <c r="E23" s="154">
        <v>25524.390243902439</v>
      </c>
      <c r="F23" s="154">
        <v>20714.285714285714</v>
      </c>
      <c r="G23" s="154">
        <v>-4810.1045296167249</v>
      </c>
    </row>
    <row r="24" spans="1:7" ht="27" customHeight="1" x14ac:dyDescent="0.2">
      <c r="A24" s="10" t="s">
        <v>23</v>
      </c>
      <c r="B24" s="12">
        <v>93.333333333333329</v>
      </c>
      <c r="C24" s="12">
        <v>86.04651162790698</v>
      </c>
      <c r="D24" s="12">
        <v>-7.2868217054263482</v>
      </c>
      <c r="E24" s="74">
        <v>24398.473750000001</v>
      </c>
      <c r="F24" s="74">
        <v>32698.715405405404</v>
      </c>
      <c r="G24" s="74">
        <v>8300.2416554054034</v>
      </c>
    </row>
    <row r="25" spans="1:7" ht="27" customHeight="1" x14ac:dyDescent="0.2">
      <c r="A25" s="120" t="s">
        <v>24</v>
      </c>
      <c r="B25" s="123">
        <v>100</v>
      </c>
      <c r="C25" s="123">
        <v>100</v>
      </c>
      <c r="D25" s="123">
        <v>0</v>
      </c>
      <c r="E25" s="154">
        <v>28869.217272727274</v>
      </c>
      <c r="F25" s="154">
        <v>22626.315789473683</v>
      </c>
      <c r="G25" s="154">
        <v>-6242.9014832535904</v>
      </c>
    </row>
    <row r="26" spans="1:7" ht="27" customHeight="1" x14ac:dyDescent="0.2">
      <c r="A26" s="10" t="s">
        <v>25</v>
      </c>
      <c r="B26" s="12">
        <v>97.368421052631575</v>
      </c>
      <c r="C26" s="12">
        <v>100</v>
      </c>
      <c r="D26" s="12">
        <v>2.6315789473684248</v>
      </c>
      <c r="E26" s="74">
        <v>16999.062162162165</v>
      </c>
      <c r="F26" s="74">
        <v>20805.989705882355</v>
      </c>
      <c r="G26" s="74">
        <v>3806.9275437201904</v>
      </c>
    </row>
    <row r="27" spans="1:7" ht="28.15" customHeight="1" x14ac:dyDescent="0.2">
      <c r="A27" s="291" t="s">
        <v>71</v>
      </c>
      <c r="B27" s="291"/>
      <c r="C27" s="291"/>
      <c r="D27" s="291"/>
      <c r="E27" s="291"/>
      <c r="F27" s="291"/>
      <c r="G27" s="291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D96C8896-B63F-438E-9C9B-4863165FF765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07F84-3E31-4368-BBCB-11CA4C117B54}">
  <sheetPr>
    <tabColor rgb="FFC5DD5D"/>
    <pageSetUpPr fitToPage="1"/>
  </sheetPr>
  <dimension ref="A1:F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9.5703125" style="33" customWidth="1"/>
    <col min="2" max="5" width="16.85546875" style="33" customWidth="1"/>
    <col min="6" max="6" width="20" style="33" customWidth="1"/>
    <col min="7" max="16384" width="9.140625" style="33"/>
  </cols>
  <sheetData>
    <row r="1" spans="1:6" s="191" customFormat="1" ht="63" customHeight="1" x14ac:dyDescent="0.2">
      <c r="A1" s="231" t="s">
        <v>128</v>
      </c>
      <c r="B1" s="231"/>
      <c r="C1" s="231"/>
      <c r="D1" s="231"/>
      <c r="E1" s="231"/>
      <c r="F1" s="188" t="s">
        <v>33</v>
      </c>
    </row>
    <row r="2" spans="1:6" ht="24.75" customHeight="1" x14ac:dyDescent="0.2">
      <c r="A2" s="232" t="s">
        <v>7</v>
      </c>
      <c r="B2" s="234" t="s">
        <v>6</v>
      </c>
      <c r="C2" s="238"/>
      <c r="D2" s="239" t="s">
        <v>3</v>
      </c>
      <c r="E2" s="239"/>
    </row>
    <row r="3" spans="1:6" ht="27.75" customHeight="1" x14ac:dyDescent="0.2">
      <c r="A3" s="233"/>
      <c r="B3" s="196">
        <v>2023</v>
      </c>
      <c r="C3" s="196">
        <v>2024</v>
      </c>
      <c r="D3" s="197" t="s">
        <v>4</v>
      </c>
      <c r="E3" s="198" t="s">
        <v>5</v>
      </c>
    </row>
    <row r="4" spans="1:6" ht="27" customHeight="1" x14ac:dyDescent="0.2">
      <c r="A4" s="171" t="s">
        <v>91</v>
      </c>
      <c r="B4" s="173">
        <v>16578</v>
      </c>
      <c r="C4" s="173">
        <v>16459</v>
      </c>
      <c r="D4" s="173">
        <v>-119</v>
      </c>
      <c r="E4" s="174">
        <v>-0.71781879599468823</v>
      </c>
    </row>
    <row r="5" spans="1:6" ht="27" customHeight="1" x14ac:dyDescent="0.2">
      <c r="A5" s="115" t="s">
        <v>92</v>
      </c>
      <c r="B5" s="175">
        <v>973</v>
      </c>
      <c r="C5" s="175">
        <v>956</v>
      </c>
      <c r="D5" s="126">
        <v>-17</v>
      </c>
      <c r="E5" s="127">
        <v>-1.7471736896197285</v>
      </c>
    </row>
    <row r="6" spans="1:6" ht="27" customHeight="1" x14ac:dyDescent="0.2">
      <c r="A6" s="6" t="s">
        <v>29</v>
      </c>
      <c r="B6" s="20"/>
      <c r="C6" s="20"/>
      <c r="D6" s="14"/>
      <c r="E6" s="22"/>
    </row>
    <row r="7" spans="1:6" ht="27" customHeight="1" x14ac:dyDescent="0.2">
      <c r="A7" s="120" t="s">
        <v>8</v>
      </c>
      <c r="B7" s="128">
        <v>86</v>
      </c>
      <c r="C7" s="128">
        <v>87</v>
      </c>
      <c r="D7" s="128">
        <v>1</v>
      </c>
      <c r="E7" s="129">
        <v>1.1627906976744242</v>
      </c>
    </row>
    <row r="8" spans="1:6" ht="27" customHeight="1" x14ac:dyDescent="0.2">
      <c r="A8" s="10" t="s">
        <v>9</v>
      </c>
      <c r="B8" s="23">
        <v>80</v>
      </c>
      <c r="C8" s="23">
        <v>76</v>
      </c>
      <c r="D8" s="25">
        <v>-4</v>
      </c>
      <c r="E8" s="26">
        <v>-5</v>
      </c>
    </row>
    <row r="9" spans="1:6" ht="27" customHeight="1" x14ac:dyDescent="0.2">
      <c r="A9" s="120" t="s">
        <v>26</v>
      </c>
      <c r="B9" s="128">
        <v>63</v>
      </c>
      <c r="C9" s="128">
        <v>61</v>
      </c>
      <c r="D9" s="128">
        <v>-2</v>
      </c>
      <c r="E9" s="129">
        <v>-3.1746031746031775</v>
      </c>
    </row>
    <row r="10" spans="1:6" ht="27" customHeight="1" x14ac:dyDescent="0.2">
      <c r="A10" s="10" t="s">
        <v>27</v>
      </c>
      <c r="B10" s="23">
        <v>57</v>
      </c>
      <c r="C10" s="23">
        <v>58</v>
      </c>
      <c r="D10" s="25">
        <v>1</v>
      </c>
      <c r="E10" s="26">
        <v>1.7543859649122737</v>
      </c>
    </row>
    <row r="11" spans="1:6" ht="27" customHeight="1" x14ac:dyDescent="0.2">
      <c r="A11" s="120" t="s">
        <v>10</v>
      </c>
      <c r="B11" s="128">
        <v>97</v>
      </c>
      <c r="C11" s="128">
        <v>92</v>
      </c>
      <c r="D11" s="128">
        <v>-5</v>
      </c>
      <c r="E11" s="129">
        <v>-5.1546391752577279</v>
      </c>
    </row>
    <row r="12" spans="1:6" ht="27" customHeight="1" x14ac:dyDescent="0.2">
      <c r="A12" s="10" t="s">
        <v>11</v>
      </c>
      <c r="B12" s="23">
        <v>35</v>
      </c>
      <c r="C12" s="23">
        <v>32</v>
      </c>
      <c r="D12" s="25">
        <v>-3</v>
      </c>
      <c r="E12" s="26">
        <v>-8.5714285714285694</v>
      </c>
    </row>
    <row r="13" spans="1:6" ht="27" customHeight="1" x14ac:dyDescent="0.2">
      <c r="A13" s="120" t="s">
        <v>12</v>
      </c>
      <c r="B13" s="128">
        <v>44</v>
      </c>
      <c r="C13" s="128">
        <v>46</v>
      </c>
      <c r="D13" s="128">
        <v>2</v>
      </c>
      <c r="E13" s="129">
        <v>4.5454545454545467</v>
      </c>
    </row>
    <row r="14" spans="1:6" ht="27" customHeight="1" x14ac:dyDescent="0.2">
      <c r="A14" s="10" t="s">
        <v>13</v>
      </c>
      <c r="B14" s="23">
        <v>28</v>
      </c>
      <c r="C14" s="23">
        <v>29</v>
      </c>
      <c r="D14" s="25">
        <v>1</v>
      </c>
      <c r="E14" s="26">
        <v>3.5714285714285694</v>
      </c>
    </row>
    <row r="15" spans="1:6" ht="27" customHeight="1" x14ac:dyDescent="0.2">
      <c r="A15" s="120" t="s">
        <v>14</v>
      </c>
      <c r="B15" s="128">
        <v>28</v>
      </c>
      <c r="C15" s="128">
        <v>29</v>
      </c>
      <c r="D15" s="128">
        <v>1</v>
      </c>
      <c r="E15" s="129">
        <v>3.5714285714285694</v>
      </c>
    </row>
    <row r="16" spans="1:6" ht="27" customHeight="1" x14ac:dyDescent="0.2">
      <c r="A16" s="10" t="s">
        <v>15</v>
      </c>
      <c r="B16" s="23">
        <v>78</v>
      </c>
      <c r="C16" s="23">
        <v>75</v>
      </c>
      <c r="D16" s="25">
        <v>-3</v>
      </c>
      <c r="E16" s="26">
        <v>-3.8461538461538396</v>
      </c>
    </row>
    <row r="17" spans="1:5" ht="27" customHeight="1" x14ac:dyDescent="0.2">
      <c r="A17" s="120" t="s">
        <v>16</v>
      </c>
      <c r="B17" s="128">
        <v>39</v>
      </c>
      <c r="C17" s="128">
        <v>41</v>
      </c>
      <c r="D17" s="128">
        <v>2</v>
      </c>
      <c r="E17" s="129">
        <v>5.1282051282051242</v>
      </c>
    </row>
    <row r="18" spans="1:5" ht="27" customHeight="1" x14ac:dyDescent="0.2">
      <c r="A18" s="10" t="s">
        <v>17</v>
      </c>
      <c r="B18" s="23">
        <v>37</v>
      </c>
      <c r="C18" s="23">
        <v>36</v>
      </c>
      <c r="D18" s="25">
        <v>-1</v>
      </c>
      <c r="E18" s="26">
        <v>-2.7027027027027088</v>
      </c>
    </row>
    <row r="19" spans="1:5" ht="27" customHeight="1" x14ac:dyDescent="0.2">
      <c r="A19" s="120" t="s">
        <v>18</v>
      </c>
      <c r="B19" s="128">
        <v>46</v>
      </c>
      <c r="C19" s="128">
        <v>44</v>
      </c>
      <c r="D19" s="128">
        <v>-2</v>
      </c>
      <c r="E19" s="129">
        <v>-4.3478260869565162</v>
      </c>
    </row>
    <row r="20" spans="1:5" ht="27" customHeight="1" x14ac:dyDescent="0.2">
      <c r="A20" s="10" t="s">
        <v>19</v>
      </c>
      <c r="B20" s="23">
        <v>33</v>
      </c>
      <c r="C20" s="23">
        <v>31</v>
      </c>
      <c r="D20" s="25">
        <v>-2</v>
      </c>
      <c r="E20" s="26">
        <v>-6.0606060606060623</v>
      </c>
    </row>
    <row r="21" spans="1:5" ht="27" customHeight="1" x14ac:dyDescent="0.2">
      <c r="A21" s="120" t="s">
        <v>20</v>
      </c>
      <c r="B21" s="128">
        <v>33</v>
      </c>
      <c r="C21" s="128">
        <v>34</v>
      </c>
      <c r="D21" s="128">
        <v>1</v>
      </c>
      <c r="E21" s="129">
        <v>3.0303030303030312</v>
      </c>
    </row>
    <row r="22" spans="1:5" ht="27" customHeight="1" x14ac:dyDescent="0.2">
      <c r="A22" s="10" t="s">
        <v>21</v>
      </c>
      <c r="B22" s="23">
        <v>38</v>
      </c>
      <c r="C22" s="23">
        <v>37</v>
      </c>
      <c r="D22" s="25">
        <v>-1</v>
      </c>
      <c r="E22" s="26">
        <v>-2.6315789473684248</v>
      </c>
    </row>
    <row r="23" spans="1:5" ht="27" customHeight="1" x14ac:dyDescent="0.2">
      <c r="A23" s="120" t="s">
        <v>22</v>
      </c>
      <c r="B23" s="128">
        <v>45</v>
      </c>
      <c r="C23" s="128">
        <v>43</v>
      </c>
      <c r="D23" s="128">
        <v>-2</v>
      </c>
      <c r="E23" s="129">
        <v>-4.4444444444444429</v>
      </c>
    </row>
    <row r="24" spans="1:5" ht="27" customHeight="1" x14ac:dyDescent="0.2">
      <c r="A24" s="10" t="s">
        <v>23</v>
      </c>
      <c r="B24" s="23">
        <v>30</v>
      </c>
      <c r="C24" s="23">
        <v>30</v>
      </c>
      <c r="D24" s="25">
        <v>0</v>
      </c>
      <c r="E24" s="26">
        <v>0</v>
      </c>
    </row>
    <row r="25" spans="1:5" ht="27" customHeight="1" x14ac:dyDescent="0.2">
      <c r="A25" s="120" t="s">
        <v>24</v>
      </c>
      <c r="B25" s="128">
        <v>26</v>
      </c>
      <c r="C25" s="128">
        <v>26</v>
      </c>
      <c r="D25" s="128">
        <v>0</v>
      </c>
      <c r="E25" s="129">
        <v>0</v>
      </c>
    </row>
    <row r="26" spans="1:5" ht="27" customHeight="1" x14ac:dyDescent="0.2">
      <c r="A26" s="10" t="s">
        <v>25</v>
      </c>
      <c r="B26" s="23">
        <v>50</v>
      </c>
      <c r="C26" s="23">
        <v>49</v>
      </c>
      <c r="D26" s="25">
        <v>-1</v>
      </c>
      <c r="E26" s="26">
        <v>-2</v>
      </c>
    </row>
    <row r="27" spans="1:5" ht="16.899999999999999" customHeight="1" x14ac:dyDescent="0.2">
      <c r="A27" s="290" t="s">
        <v>103</v>
      </c>
      <c r="B27" s="290"/>
      <c r="C27" s="290"/>
      <c r="D27" s="290"/>
      <c r="E27" s="290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D4CE2560-6848-49DA-8E20-DF3D3D404A6F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34BED-B584-4202-9D79-CBBD118ECEB1}">
  <sheetPr>
    <tabColor rgb="FFC5DD5D"/>
    <pageSetUpPr fitToPage="1"/>
  </sheetPr>
  <dimension ref="A1:J34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34.140625" style="1" customWidth="1"/>
    <col min="7" max="8" width="9.140625" style="1"/>
    <col min="9" max="9" width="22.7109375" style="1" hidden="1" customWidth="1"/>
    <col min="10" max="10" width="0" style="1" hidden="1" customWidth="1"/>
    <col min="11" max="16384" width="9.140625" style="1"/>
  </cols>
  <sheetData>
    <row r="1" spans="1:10" ht="45" customHeight="1" x14ac:dyDescent="0.2">
      <c r="A1" s="231" t="s">
        <v>194</v>
      </c>
      <c r="B1" s="231"/>
      <c r="C1" s="231"/>
      <c r="D1" s="231"/>
      <c r="E1" s="231"/>
      <c r="F1" s="188" t="s">
        <v>33</v>
      </c>
    </row>
    <row r="2" spans="1:10" ht="24.75" customHeight="1" x14ac:dyDescent="0.2">
      <c r="A2" s="232" t="s">
        <v>7</v>
      </c>
      <c r="B2" s="234" t="s">
        <v>6</v>
      </c>
      <c r="C2" s="238"/>
      <c r="D2" s="239" t="s">
        <v>3</v>
      </c>
      <c r="E2" s="239"/>
    </row>
    <row r="3" spans="1:10" ht="27.75" customHeight="1" x14ac:dyDescent="0.2">
      <c r="A3" s="233"/>
      <c r="B3" s="196">
        <v>2023</v>
      </c>
      <c r="C3" s="196">
        <v>2024</v>
      </c>
      <c r="D3" s="210" t="s">
        <v>4</v>
      </c>
      <c r="E3" s="205" t="s">
        <v>5</v>
      </c>
      <c r="I3" s="2"/>
    </row>
    <row r="4" spans="1:10" ht="24" customHeight="1" x14ac:dyDescent="0.2">
      <c r="A4" s="171" t="s">
        <v>1</v>
      </c>
      <c r="B4" s="173">
        <v>788229</v>
      </c>
      <c r="C4" s="173">
        <v>786179</v>
      </c>
      <c r="D4" s="173">
        <v>-2050</v>
      </c>
      <c r="E4" s="174">
        <v>-0.26007670359756219</v>
      </c>
      <c r="I4" s="2">
        <v>786179</v>
      </c>
      <c r="J4" s="1">
        <v>866374</v>
      </c>
    </row>
    <row r="5" spans="1:10" ht="24" customHeight="1" x14ac:dyDescent="0.2">
      <c r="A5" s="115" t="s">
        <v>170</v>
      </c>
      <c r="B5" s="118">
        <v>54376</v>
      </c>
      <c r="C5" s="118">
        <v>55333</v>
      </c>
      <c r="D5" s="118">
        <v>957</v>
      </c>
      <c r="E5" s="119">
        <v>1.7599676327791656</v>
      </c>
      <c r="I5" s="2">
        <v>55333</v>
      </c>
      <c r="J5" s="1">
        <v>64060</v>
      </c>
    </row>
    <row r="6" spans="1:10" ht="24" customHeight="1" x14ac:dyDescent="0.2">
      <c r="A6" s="6" t="s">
        <v>29</v>
      </c>
      <c r="B6" s="20"/>
      <c r="C6" s="20"/>
      <c r="D6" s="20"/>
      <c r="E6" s="221"/>
    </row>
    <row r="7" spans="1:10" ht="24" customHeight="1" x14ac:dyDescent="0.2">
      <c r="A7" s="120" t="s">
        <v>8</v>
      </c>
      <c r="B7" s="121">
        <v>4835</v>
      </c>
      <c r="C7" s="121">
        <v>5017</v>
      </c>
      <c r="D7" s="121">
        <v>182</v>
      </c>
      <c r="E7" s="222">
        <v>3.7642192347466334</v>
      </c>
    </row>
    <row r="8" spans="1:10" ht="24" customHeight="1" x14ac:dyDescent="0.2">
      <c r="A8" s="8" t="s">
        <v>32</v>
      </c>
      <c r="B8" s="223">
        <v>3505</v>
      </c>
      <c r="C8" s="223">
        <v>3613</v>
      </c>
      <c r="D8" s="223">
        <v>108</v>
      </c>
      <c r="E8" s="12">
        <v>3.0813124108416616</v>
      </c>
    </row>
    <row r="9" spans="1:10" ht="24" customHeight="1" x14ac:dyDescent="0.2">
      <c r="A9" s="122" t="s">
        <v>28</v>
      </c>
      <c r="B9" s="121">
        <v>1330</v>
      </c>
      <c r="C9" s="121">
        <v>1404</v>
      </c>
      <c r="D9" s="121">
        <v>74</v>
      </c>
      <c r="E9" s="222">
        <v>5.5639097744360839</v>
      </c>
    </row>
    <row r="10" spans="1:10" ht="24" customHeight="1" x14ac:dyDescent="0.2">
      <c r="A10" s="10" t="s">
        <v>9</v>
      </c>
      <c r="B10" s="11">
        <v>4340</v>
      </c>
      <c r="C10" s="11">
        <v>4585</v>
      </c>
      <c r="D10" s="11">
        <v>245</v>
      </c>
      <c r="E10" s="224">
        <v>5.6451612903225765</v>
      </c>
    </row>
    <row r="11" spans="1:10" ht="24" customHeight="1" x14ac:dyDescent="0.2">
      <c r="A11" s="117" t="s">
        <v>32</v>
      </c>
      <c r="B11" s="121">
        <v>2843</v>
      </c>
      <c r="C11" s="121">
        <v>3015</v>
      </c>
      <c r="D11" s="121">
        <v>172</v>
      </c>
      <c r="E11" s="222">
        <v>6.0499472388322175</v>
      </c>
    </row>
    <row r="12" spans="1:10" ht="24" customHeight="1" x14ac:dyDescent="0.2">
      <c r="A12" s="9" t="s">
        <v>28</v>
      </c>
      <c r="B12" s="11">
        <v>1497</v>
      </c>
      <c r="C12" s="11">
        <v>1570</v>
      </c>
      <c r="D12" s="11">
        <v>73</v>
      </c>
      <c r="E12" s="224">
        <v>4.8764195056780295</v>
      </c>
    </row>
    <row r="13" spans="1:10" ht="24" customHeight="1" x14ac:dyDescent="0.2">
      <c r="A13" s="120" t="s">
        <v>26</v>
      </c>
      <c r="B13" s="121">
        <v>2778</v>
      </c>
      <c r="C13" s="121">
        <v>2938</v>
      </c>
      <c r="D13" s="121">
        <v>160</v>
      </c>
      <c r="E13" s="222">
        <v>5.7595392368610447</v>
      </c>
    </row>
    <row r="14" spans="1:10" ht="24" customHeight="1" x14ac:dyDescent="0.2">
      <c r="A14" s="10" t="s">
        <v>27</v>
      </c>
      <c r="B14" s="11">
        <v>2732</v>
      </c>
      <c r="C14" s="11">
        <v>2838</v>
      </c>
      <c r="D14" s="11">
        <v>106</v>
      </c>
      <c r="E14" s="224">
        <v>3.8799414348462733</v>
      </c>
    </row>
    <row r="15" spans="1:10" ht="24" customHeight="1" x14ac:dyDescent="0.2">
      <c r="A15" s="120" t="s">
        <v>10</v>
      </c>
      <c r="B15" s="121">
        <v>7240</v>
      </c>
      <c r="C15" s="121">
        <v>7538</v>
      </c>
      <c r="D15" s="121">
        <v>298</v>
      </c>
      <c r="E15" s="222">
        <v>4.1160220994475196</v>
      </c>
    </row>
    <row r="16" spans="1:10" ht="24" customHeight="1" x14ac:dyDescent="0.2">
      <c r="A16" s="8" t="s">
        <v>32</v>
      </c>
      <c r="B16" s="11">
        <v>3441</v>
      </c>
      <c r="C16" s="11">
        <v>3625</v>
      </c>
      <c r="D16" s="11">
        <v>184</v>
      </c>
      <c r="E16" s="224">
        <v>5.3472827666376048</v>
      </c>
    </row>
    <row r="17" spans="1:5" ht="24" customHeight="1" x14ac:dyDescent="0.2">
      <c r="A17" s="122" t="s">
        <v>28</v>
      </c>
      <c r="B17" s="121">
        <v>3799</v>
      </c>
      <c r="C17" s="121">
        <v>3913</v>
      </c>
      <c r="D17" s="121">
        <v>114</v>
      </c>
      <c r="E17" s="222">
        <v>3.0007896814951351</v>
      </c>
    </row>
    <row r="18" spans="1:5" ht="24" customHeight="1" x14ac:dyDescent="0.2">
      <c r="A18" s="10" t="s">
        <v>11</v>
      </c>
      <c r="B18" s="11">
        <v>1938</v>
      </c>
      <c r="C18" s="11">
        <v>1806</v>
      </c>
      <c r="D18" s="11">
        <v>-132</v>
      </c>
      <c r="E18" s="224">
        <v>-6.8111455108359138</v>
      </c>
    </row>
    <row r="19" spans="1:5" ht="24" customHeight="1" x14ac:dyDescent="0.2">
      <c r="A19" s="120" t="s">
        <v>12</v>
      </c>
      <c r="B19" s="121">
        <v>1912</v>
      </c>
      <c r="C19" s="121">
        <v>1908</v>
      </c>
      <c r="D19" s="121">
        <v>-4</v>
      </c>
      <c r="E19" s="222">
        <v>-0.20920502092050697</v>
      </c>
    </row>
    <row r="20" spans="1:5" ht="24" customHeight="1" x14ac:dyDescent="0.2">
      <c r="A20" s="10" t="s">
        <v>13</v>
      </c>
      <c r="B20" s="11">
        <v>1869</v>
      </c>
      <c r="C20" s="11">
        <v>1990</v>
      </c>
      <c r="D20" s="11">
        <v>121</v>
      </c>
      <c r="E20" s="224">
        <v>6.4740502942750169</v>
      </c>
    </row>
    <row r="21" spans="1:5" ht="24" customHeight="1" x14ac:dyDescent="0.2">
      <c r="A21" s="120" t="s">
        <v>14</v>
      </c>
      <c r="B21" s="121">
        <v>1742</v>
      </c>
      <c r="C21" s="121">
        <v>1814</v>
      </c>
      <c r="D21" s="121">
        <v>72</v>
      </c>
      <c r="E21" s="222">
        <v>4.1331802525832444</v>
      </c>
    </row>
    <row r="22" spans="1:5" ht="24" customHeight="1" x14ac:dyDescent="0.2">
      <c r="A22" s="10" t="s">
        <v>15</v>
      </c>
      <c r="B22" s="11">
        <v>5829</v>
      </c>
      <c r="C22" s="11">
        <v>5875</v>
      </c>
      <c r="D22" s="11">
        <v>46</v>
      </c>
      <c r="E22" s="224">
        <v>0.78915765997598442</v>
      </c>
    </row>
    <row r="23" spans="1:5" ht="24" customHeight="1" x14ac:dyDescent="0.2">
      <c r="A23" s="120" t="s">
        <v>16</v>
      </c>
      <c r="B23" s="121">
        <v>2557</v>
      </c>
      <c r="C23" s="121">
        <v>2604</v>
      </c>
      <c r="D23" s="121">
        <v>47</v>
      </c>
      <c r="E23" s="222">
        <v>1.8380915134923725</v>
      </c>
    </row>
    <row r="24" spans="1:5" ht="24" customHeight="1" x14ac:dyDescent="0.2">
      <c r="A24" s="10" t="s">
        <v>17</v>
      </c>
      <c r="B24" s="11">
        <v>1534</v>
      </c>
      <c r="C24" s="11">
        <v>1512</v>
      </c>
      <c r="D24" s="11">
        <v>-22</v>
      </c>
      <c r="E24" s="224">
        <v>-1.4341590612777111</v>
      </c>
    </row>
    <row r="25" spans="1:5" ht="24" customHeight="1" x14ac:dyDescent="0.2">
      <c r="A25" s="120" t="s">
        <v>18</v>
      </c>
      <c r="B25" s="121">
        <v>2620</v>
      </c>
      <c r="C25" s="121">
        <v>2712</v>
      </c>
      <c r="D25" s="121">
        <v>92</v>
      </c>
      <c r="E25" s="222">
        <v>3.5114503816793956</v>
      </c>
    </row>
    <row r="26" spans="1:5" ht="24" customHeight="1" x14ac:dyDescent="0.2">
      <c r="A26" s="10" t="s">
        <v>19</v>
      </c>
      <c r="B26" s="11">
        <v>2180</v>
      </c>
      <c r="C26" s="11">
        <v>2028</v>
      </c>
      <c r="D26" s="11">
        <v>-152</v>
      </c>
      <c r="E26" s="224">
        <v>-6.9724770642201861</v>
      </c>
    </row>
    <row r="27" spans="1:5" ht="24" customHeight="1" x14ac:dyDescent="0.2">
      <c r="A27" s="120" t="s">
        <v>20</v>
      </c>
      <c r="B27" s="121">
        <v>1302</v>
      </c>
      <c r="C27" s="121">
        <v>1465</v>
      </c>
      <c r="D27" s="121">
        <v>163</v>
      </c>
      <c r="E27" s="222">
        <v>12.519201228878643</v>
      </c>
    </row>
    <row r="28" spans="1:5" ht="24" customHeight="1" x14ac:dyDescent="0.2">
      <c r="A28" s="10" t="s">
        <v>21</v>
      </c>
      <c r="B28" s="11">
        <v>1639</v>
      </c>
      <c r="C28" s="11">
        <v>1538</v>
      </c>
      <c r="D28" s="11">
        <v>-101</v>
      </c>
      <c r="E28" s="224">
        <v>-6.1622940817571674</v>
      </c>
    </row>
    <row r="29" spans="1:5" ht="24" customHeight="1" x14ac:dyDescent="0.2">
      <c r="A29" s="120" t="s">
        <v>22</v>
      </c>
      <c r="B29" s="121">
        <v>2102</v>
      </c>
      <c r="C29" s="121">
        <v>2128</v>
      </c>
      <c r="D29" s="121">
        <v>26</v>
      </c>
      <c r="E29" s="222">
        <v>1.2369172216936306</v>
      </c>
    </row>
    <row r="30" spans="1:5" ht="24" customHeight="1" x14ac:dyDescent="0.2">
      <c r="A30" s="10" t="s">
        <v>23</v>
      </c>
      <c r="B30" s="11">
        <v>1772</v>
      </c>
      <c r="C30" s="11">
        <v>1750</v>
      </c>
      <c r="D30" s="11">
        <v>-22</v>
      </c>
      <c r="E30" s="224">
        <v>-1.2415349887133118</v>
      </c>
    </row>
    <row r="31" spans="1:5" ht="24" customHeight="1" x14ac:dyDescent="0.2">
      <c r="A31" s="120" t="s">
        <v>24</v>
      </c>
      <c r="B31" s="121">
        <v>1409</v>
      </c>
      <c r="C31" s="121">
        <v>1239</v>
      </c>
      <c r="D31" s="121">
        <v>-170</v>
      </c>
      <c r="E31" s="222">
        <v>-12.065294535131301</v>
      </c>
    </row>
    <row r="32" spans="1:5" ht="24" customHeight="1" x14ac:dyDescent="0.2">
      <c r="A32" s="10" t="s">
        <v>25</v>
      </c>
      <c r="B32" s="11">
        <v>2046</v>
      </c>
      <c r="C32" s="11">
        <v>2048</v>
      </c>
      <c r="D32" s="11">
        <v>2</v>
      </c>
      <c r="E32" s="224">
        <v>9.7751710654932822E-2</v>
      </c>
    </row>
    <row r="33" spans="1:5" ht="19.5" customHeight="1" x14ac:dyDescent="0.2">
      <c r="A33" s="240" t="s">
        <v>104</v>
      </c>
      <c r="B33" s="240"/>
      <c r="C33" s="240"/>
      <c r="D33" s="240"/>
      <c r="E33" s="240"/>
    </row>
    <row r="34" spans="1:5" x14ac:dyDescent="0.2">
      <c r="B34" s="2"/>
      <c r="C34" s="2"/>
      <c r="D34" s="2"/>
      <c r="E34" s="2"/>
    </row>
  </sheetData>
  <mergeCells count="5">
    <mergeCell ref="A1:E1"/>
    <mergeCell ref="A2:A3"/>
    <mergeCell ref="B2:C2"/>
    <mergeCell ref="D2:E2"/>
    <mergeCell ref="A33:E33"/>
  </mergeCells>
  <hyperlinks>
    <hyperlink ref="F1" location="'Spis tabel'!A1" display="powrót do spisu tabel" xr:uid="{8EA786BE-CC6A-4B25-9455-31EFDBFB766F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90FA-B075-4AE4-9099-0F4A23F2035A}">
  <sheetPr>
    <tabColor rgb="FFC5DD5D"/>
    <pageSetUpPr fitToPage="1"/>
  </sheetPr>
  <dimension ref="A1:I29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33" customWidth="1"/>
    <col min="2" max="3" width="10.5703125" style="33" customWidth="1"/>
    <col min="4" max="5" width="12.7109375" style="33" customWidth="1"/>
    <col min="6" max="7" width="10.7109375" style="33" customWidth="1"/>
    <col min="8" max="8" width="16" style="33" customWidth="1"/>
    <col min="9" max="9" width="17.42578125" style="33" customWidth="1"/>
    <col min="10" max="16384" width="9.140625" style="33"/>
  </cols>
  <sheetData>
    <row r="1" spans="1:9" s="191" customFormat="1" ht="61.5" customHeight="1" x14ac:dyDescent="0.2">
      <c r="A1" s="231" t="s">
        <v>122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6</v>
      </c>
      <c r="C2" s="235"/>
      <c r="D2" s="235"/>
      <c r="E2" s="235"/>
      <c r="F2" s="235"/>
      <c r="G2" s="235"/>
      <c r="H2" s="238"/>
    </row>
    <row r="3" spans="1:9" ht="60.75" customHeight="1" x14ac:dyDescent="0.2">
      <c r="A3" s="241"/>
      <c r="B3" s="242" t="s">
        <v>93</v>
      </c>
      <c r="C3" s="235"/>
      <c r="D3" s="235"/>
      <c r="E3" s="238"/>
      <c r="F3" s="243" t="s">
        <v>94</v>
      </c>
      <c r="G3" s="243"/>
      <c r="H3" s="243"/>
    </row>
    <row r="4" spans="1:9" ht="51.75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7" customHeight="1" x14ac:dyDescent="0.2">
      <c r="A5" s="171" t="s">
        <v>91</v>
      </c>
      <c r="B5" s="173">
        <v>7360</v>
      </c>
      <c r="C5" s="179">
        <v>7258</v>
      </c>
      <c r="D5" s="179">
        <v>-102</v>
      </c>
      <c r="E5" s="177">
        <v>-1.3858695652173907</v>
      </c>
      <c r="F5" s="89">
        <v>44.396187718663292</v>
      </c>
      <c r="G5" s="89">
        <v>44.097454280332947</v>
      </c>
      <c r="H5" s="89">
        <v>-0.29873343833034482</v>
      </c>
    </row>
    <row r="6" spans="1:9" ht="27" customHeight="1" x14ac:dyDescent="0.2">
      <c r="A6" s="115" t="s">
        <v>92</v>
      </c>
      <c r="B6" s="126">
        <v>457</v>
      </c>
      <c r="C6" s="126">
        <v>446</v>
      </c>
      <c r="D6" s="126">
        <v>-11</v>
      </c>
      <c r="E6" s="127">
        <v>-2.4070021881838102</v>
      </c>
      <c r="F6" s="132">
        <v>46.968139773895167</v>
      </c>
      <c r="G6" s="132">
        <v>46.652719665271967</v>
      </c>
      <c r="H6" s="132">
        <v>-0.31542010862320069</v>
      </c>
    </row>
    <row r="7" spans="1:9" ht="27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7" customHeight="1" x14ac:dyDescent="0.2">
      <c r="A8" s="120" t="s">
        <v>8</v>
      </c>
      <c r="B8" s="130">
        <v>33</v>
      </c>
      <c r="C8" s="130">
        <v>33</v>
      </c>
      <c r="D8" s="130">
        <v>0</v>
      </c>
      <c r="E8" s="129">
        <v>0</v>
      </c>
      <c r="F8" s="133">
        <v>38.372093023255815</v>
      </c>
      <c r="G8" s="133">
        <v>37.931034482758619</v>
      </c>
      <c r="H8" s="133">
        <v>-0.44105854049719539</v>
      </c>
    </row>
    <row r="9" spans="1:9" ht="27" customHeight="1" x14ac:dyDescent="0.2">
      <c r="A9" s="10" t="s">
        <v>9</v>
      </c>
      <c r="B9" s="25">
        <v>41</v>
      </c>
      <c r="C9" s="25">
        <v>38</v>
      </c>
      <c r="D9" s="25">
        <v>-3</v>
      </c>
      <c r="E9" s="24">
        <v>-7.3170731707317032</v>
      </c>
      <c r="F9" s="32">
        <v>51.25</v>
      </c>
      <c r="G9" s="32">
        <v>50</v>
      </c>
      <c r="H9" s="32">
        <v>-1.25</v>
      </c>
    </row>
    <row r="10" spans="1:9" ht="27" customHeight="1" x14ac:dyDescent="0.2">
      <c r="A10" s="120" t="s">
        <v>26</v>
      </c>
      <c r="B10" s="130">
        <v>33</v>
      </c>
      <c r="C10" s="130">
        <v>29</v>
      </c>
      <c r="D10" s="130">
        <v>-4</v>
      </c>
      <c r="E10" s="129">
        <v>-12.121212121212125</v>
      </c>
      <c r="F10" s="133">
        <v>52.38095238095238</v>
      </c>
      <c r="G10" s="133">
        <v>47.540983606557376</v>
      </c>
      <c r="H10" s="133">
        <v>-4.8399687743950039</v>
      </c>
    </row>
    <row r="11" spans="1:9" ht="27" customHeight="1" x14ac:dyDescent="0.2">
      <c r="A11" s="10" t="s">
        <v>27</v>
      </c>
      <c r="B11" s="25">
        <v>32</v>
      </c>
      <c r="C11" s="25">
        <v>32</v>
      </c>
      <c r="D11" s="25">
        <v>0</v>
      </c>
      <c r="E11" s="24">
        <v>0</v>
      </c>
      <c r="F11" s="32">
        <v>56.140350877192979</v>
      </c>
      <c r="G11" s="32">
        <v>55.172413793103445</v>
      </c>
      <c r="H11" s="32">
        <v>-0.96793708408953449</v>
      </c>
    </row>
    <row r="12" spans="1:9" ht="27" customHeight="1" x14ac:dyDescent="0.2">
      <c r="A12" s="120" t="s">
        <v>10</v>
      </c>
      <c r="B12" s="130">
        <v>48</v>
      </c>
      <c r="C12" s="130">
        <v>47</v>
      </c>
      <c r="D12" s="130">
        <v>-1</v>
      </c>
      <c r="E12" s="129">
        <v>-2.0833333333333286</v>
      </c>
      <c r="F12" s="133">
        <v>49.484536082474229</v>
      </c>
      <c r="G12" s="133">
        <v>51.086956521739133</v>
      </c>
      <c r="H12" s="133">
        <v>1.602420439264904</v>
      </c>
    </row>
    <row r="13" spans="1:9" ht="27" customHeight="1" x14ac:dyDescent="0.2">
      <c r="A13" s="10" t="s">
        <v>11</v>
      </c>
      <c r="B13" s="25">
        <v>14</v>
      </c>
      <c r="C13" s="25">
        <v>14</v>
      </c>
      <c r="D13" s="25">
        <v>0</v>
      </c>
      <c r="E13" s="24">
        <v>0</v>
      </c>
      <c r="F13" s="32">
        <v>40</v>
      </c>
      <c r="G13" s="32">
        <v>43.75</v>
      </c>
      <c r="H13" s="32">
        <v>3.75</v>
      </c>
    </row>
    <row r="14" spans="1:9" ht="27" customHeight="1" x14ac:dyDescent="0.2">
      <c r="A14" s="120" t="s">
        <v>12</v>
      </c>
      <c r="B14" s="130">
        <v>20</v>
      </c>
      <c r="C14" s="130">
        <v>20</v>
      </c>
      <c r="D14" s="130">
        <v>0</v>
      </c>
      <c r="E14" s="129">
        <v>0</v>
      </c>
      <c r="F14" s="133">
        <v>45.454545454545453</v>
      </c>
      <c r="G14" s="133">
        <v>43.478260869565219</v>
      </c>
      <c r="H14" s="133">
        <v>-1.9762845849802346</v>
      </c>
    </row>
    <row r="15" spans="1:9" ht="27" customHeight="1" x14ac:dyDescent="0.2">
      <c r="A15" s="10" t="s">
        <v>13</v>
      </c>
      <c r="B15" s="25">
        <v>13</v>
      </c>
      <c r="C15" s="25">
        <v>13</v>
      </c>
      <c r="D15" s="25">
        <v>0</v>
      </c>
      <c r="E15" s="24">
        <v>0</v>
      </c>
      <c r="F15" s="32">
        <v>46.428571428571431</v>
      </c>
      <c r="G15" s="32">
        <v>44.827586206896555</v>
      </c>
      <c r="H15" s="32">
        <v>-1.6009852216748754</v>
      </c>
    </row>
    <row r="16" spans="1:9" ht="27" customHeight="1" x14ac:dyDescent="0.2">
      <c r="A16" s="120" t="s">
        <v>14</v>
      </c>
      <c r="B16" s="130">
        <v>13</v>
      </c>
      <c r="C16" s="130">
        <v>14</v>
      </c>
      <c r="D16" s="130">
        <v>1</v>
      </c>
      <c r="E16" s="129">
        <v>7.6923076923076934</v>
      </c>
      <c r="F16" s="133">
        <v>46.428571428571431</v>
      </c>
      <c r="G16" s="133">
        <v>48.275862068965516</v>
      </c>
      <c r="H16" s="133">
        <v>1.8472906403940854</v>
      </c>
    </row>
    <row r="17" spans="1:8" ht="27" customHeight="1" x14ac:dyDescent="0.2">
      <c r="A17" s="10" t="s">
        <v>15</v>
      </c>
      <c r="B17" s="25">
        <v>41</v>
      </c>
      <c r="C17" s="25">
        <v>39</v>
      </c>
      <c r="D17" s="25">
        <v>-2</v>
      </c>
      <c r="E17" s="24">
        <v>-4.8780487804878021</v>
      </c>
      <c r="F17" s="32">
        <v>52.564102564102562</v>
      </c>
      <c r="G17" s="32">
        <v>52</v>
      </c>
      <c r="H17" s="32">
        <v>-0.5641025641025621</v>
      </c>
    </row>
    <row r="18" spans="1:8" ht="27" customHeight="1" x14ac:dyDescent="0.2">
      <c r="A18" s="120" t="s">
        <v>16</v>
      </c>
      <c r="B18" s="130">
        <v>16</v>
      </c>
      <c r="C18" s="130">
        <v>18</v>
      </c>
      <c r="D18" s="130">
        <v>2</v>
      </c>
      <c r="E18" s="129">
        <v>12.5</v>
      </c>
      <c r="F18" s="133">
        <v>41.025641025641029</v>
      </c>
      <c r="G18" s="133">
        <v>43.902439024390247</v>
      </c>
      <c r="H18" s="133">
        <v>2.8767979987492183</v>
      </c>
    </row>
    <row r="19" spans="1:8" ht="27" customHeight="1" x14ac:dyDescent="0.2">
      <c r="A19" s="10" t="s">
        <v>17</v>
      </c>
      <c r="B19" s="25">
        <v>17</v>
      </c>
      <c r="C19" s="25">
        <v>17</v>
      </c>
      <c r="D19" s="25">
        <v>0</v>
      </c>
      <c r="E19" s="24">
        <v>0</v>
      </c>
      <c r="F19" s="32">
        <v>45.945945945945944</v>
      </c>
      <c r="G19" s="32">
        <v>47.222222222222221</v>
      </c>
      <c r="H19" s="32">
        <v>1.2762762762762776</v>
      </c>
    </row>
    <row r="20" spans="1:8" ht="27" customHeight="1" x14ac:dyDescent="0.2">
      <c r="A20" s="120" t="s">
        <v>18</v>
      </c>
      <c r="B20" s="130">
        <v>22</v>
      </c>
      <c r="C20" s="130">
        <v>21</v>
      </c>
      <c r="D20" s="130">
        <v>-1</v>
      </c>
      <c r="E20" s="129">
        <v>-4.5454545454545467</v>
      </c>
      <c r="F20" s="133">
        <v>47.826086956521742</v>
      </c>
      <c r="G20" s="133">
        <v>47.727272727272727</v>
      </c>
      <c r="H20" s="133">
        <v>-9.8814229249015284E-2</v>
      </c>
    </row>
    <row r="21" spans="1:8" ht="27" customHeight="1" x14ac:dyDescent="0.2">
      <c r="A21" s="10" t="s">
        <v>19</v>
      </c>
      <c r="B21" s="25">
        <v>16</v>
      </c>
      <c r="C21" s="25">
        <v>15</v>
      </c>
      <c r="D21" s="25">
        <v>-1</v>
      </c>
      <c r="E21" s="24">
        <v>-6.25</v>
      </c>
      <c r="F21" s="32">
        <v>48.484848484848484</v>
      </c>
      <c r="G21" s="32">
        <v>48.387096774193552</v>
      </c>
      <c r="H21" s="32">
        <v>-9.7751710654932822E-2</v>
      </c>
    </row>
    <row r="22" spans="1:8" ht="27" customHeight="1" x14ac:dyDescent="0.2">
      <c r="A22" s="120" t="s">
        <v>20</v>
      </c>
      <c r="B22" s="130">
        <v>12</v>
      </c>
      <c r="C22" s="130">
        <v>13</v>
      </c>
      <c r="D22" s="130">
        <v>1</v>
      </c>
      <c r="E22" s="129">
        <v>8.3333333333333286</v>
      </c>
      <c r="F22" s="133">
        <v>36.363636363636367</v>
      </c>
      <c r="G22" s="133">
        <v>38.235294117647058</v>
      </c>
      <c r="H22" s="133">
        <v>1.8716577540106911</v>
      </c>
    </row>
    <row r="23" spans="1:8" ht="27" customHeight="1" x14ac:dyDescent="0.2">
      <c r="A23" s="10" t="s">
        <v>21</v>
      </c>
      <c r="B23" s="25">
        <v>20</v>
      </c>
      <c r="C23" s="25">
        <v>19</v>
      </c>
      <c r="D23" s="25">
        <v>-1</v>
      </c>
      <c r="E23" s="24">
        <v>-5</v>
      </c>
      <c r="F23" s="32">
        <v>52.631578947368418</v>
      </c>
      <c r="G23" s="32">
        <v>51.351351351351354</v>
      </c>
      <c r="H23" s="32">
        <v>-1.2802275960170633</v>
      </c>
    </row>
    <row r="24" spans="1:8" ht="27" customHeight="1" x14ac:dyDescent="0.2">
      <c r="A24" s="120" t="s">
        <v>22</v>
      </c>
      <c r="B24" s="130">
        <v>19</v>
      </c>
      <c r="C24" s="130">
        <v>18</v>
      </c>
      <c r="D24" s="130">
        <v>-1</v>
      </c>
      <c r="E24" s="129">
        <v>-5.2631578947368354</v>
      </c>
      <c r="F24" s="133">
        <v>42.222222222222221</v>
      </c>
      <c r="G24" s="133">
        <v>41.860465116279073</v>
      </c>
      <c r="H24" s="133">
        <v>-0.36175710594314836</v>
      </c>
    </row>
    <row r="25" spans="1:8" ht="27" customHeight="1" x14ac:dyDescent="0.2">
      <c r="A25" s="10" t="s">
        <v>23</v>
      </c>
      <c r="B25" s="25">
        <v>15</v>
      </c>
      <c r="C25" s="25">
        <v>15</v>
      </c>
      <c r="D25" s="25">
        <v>0</v>
      </c>
      <c r="E25" s="24">
        <v>0</v>
      </c>
      <c r="F25" s="32">
        <v>50</v>
      </c>
      <c r="G25" s="32">
        <v>50</v>
      </c>
      <c r="H25" s="32">
        <v>0</v>
      </c>
    </row>
    <row r="26" spans="1:8" ht="27" customHeight="1" x14ac:dyDescent="0.2">
      <c r="A26" s="120" t="s">
        <v>24</v>
      </c>
      <c r="B26" s="130">
        <v>14</v>
      </c>
      <c r="C26" s="130">
        <v>13</v>
      </c>
      <c r="D26" s="130">
        <v>-1</v>
      </c>
      <c r="E26" s="129">
        <v>-7.1428571428571388</v>
      </c>
      <c r="F26" s="133">
        <v>53.846153846153847</v>
      </c>
      <c r="G26" s="133">
        <v>50</v>
      </c>
      <c r="H26" s="133">
        <v>-3.8461538461538467</v>
      </c>
    </row>
    <row r="27" spans="1:8" ht="27" customHeight="1" x14ac:dyDescent="0.2">
      <c r="A27" s="10" t="s">
        <v>25</v>
      </c>
      <c r="B27" s="25">
        <v>18</v>
      </c>
      <c r="C27" s="25">
        <v>18</v>
      </c>
      <c r="D27" s="25">
        <v>0</v>
      </c>
      <c r="E27" s="24">
        <v>0</v>
      </c>
      <c r="F27" s="32">
        <v>36</v>
      </c>
      <c r="G27" s="32">
        <v>36.734693877551024</v>
      </c>
      <c r="H27" s="32">
        <v>0.73469387755102389</v>
      </c>
    </row>
    <row r="28" spans="1:8" ht="27.75" customHeight="1" x14ac:dyDescent="0.2">
      <c r="A28" s="261" t="s">
        <v>95</v>
      </c>
      <c r="B28" s="261"/>
      <c r="C28" s="261"/>
      <c r="D28" s="261"/>
      <c r="E28" s="261"/>
      <c r="F28" s="261"/>
      <c r="G28" s="261"/>
      <c r="H28" s="261"/>
    </row>
    <row r="29" spans="1:8" ht="16.899999999999999" customHeight="1" x14ac:dyDescent="0.2">
      <c r="A29" s="292" t="s">
        <v>103</v>
      </c>
      <c r="B29" s="292"/>
      <c r="C29" s="292"/>
      <c r="D29" s="292"/>
      <c r="E29" s="292"/>
      <c r="F29" s="292"/>
      <c r="G29" s="292"/>
      <c r="H29" s="292"/>
    </row>
  </sheetData>
  <mergeCells count="7">
    <mergeCell ref="A29:H29"/>
    <mergeCell ref="A1:H1"/>
    <mergeCell ref="A2:A4"/>
    <mergeCell ref="B2:H2"/>
    <mergeCell ref="B3:E3"/>
    <mergeCell ref="F3:H3"/>
    <mergeCell ref="A28:H28"/>
  </mergeCells>
  <hyperlinks>
    <hyperlink ref="I1" location="'Spis tabel'!A1" display="powrót do spisu tabel" xr:uid="{05D0122D-AEB4-468E-908E-545AF64CF249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11A8-42CB-44B7-B8CD-62A55F76287B}">
  <sheetPr>
    <tabColor rgb="FFC5DD5D"/>
    <pageSetUpPr fitToPage="1"/>
  </sheetPr>
  <dimension ref="A1:H27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9.5703125" style="21" customWidth="1"/>
    <col min="2" max="5" width="16.85546875" style="21" customWidth="1"/>
    <col min="6" max="6" width="18.140625" style="21" customWidth="1"/>
    <col min="7" max="16384" width="9.140625" style="21"/>
  </cols>
  <sheetData>
    <row r="1" spans="1:6" s="189" customFormat="1" ht="53.45" customHeight="1" x14ac:dyDescent="0.2">
      <c r="A1" s="231" t="s">
        <v>123</v>
      </c>
      <c r="B1" s="231"/>
      <c r="C1" s="231"/>
      <c r="D1" s="231"/>
      <c r="E1" s="231"/>
      <c r="F1" s="188" t="s">
        <v>33</v>
      </c>
    </row>
    <row r="2" spans="1:6" ht="24.75" customHeight="1" x14ac:dyDescent="0.2">
      <c r="A2" s="232" t="s">
        <v>7</v>
      </c>
      <c r="B2" s="234" t="s">
        <v>6</v>
      </c>
      <c r="C2" s="238"/>
      <c r="D2" s="239" t="s">
        <v>3</v>
      </c>
      <c r="E2" s="239"/>
    </row>
    <row r="3" spans="1:6" ht="27.75" customHeight="1" x14ac:dyDescent="0.2">
      <c r="A3" s="233"/>
      <c r="B3" s="196">
        <v>2023</v>
      </c>
      <c r="C3" s="196">
        <v>2024</v>
      </c>
      <c r="D3" s="206" t="s">
        <v>4</v>
      </c>
      <c r="E3" s="202" t="s">
        <v>5</v>
      </c>
    </row>
    <row r="4" spans="1:6" ht="27" customHeight="1" x14ac:dyDescent="0.2">
      <c r="A4" s="171" t="s">
        <v>91</v>
      </c>
      <c r="B4" s="173">
        <v>107.09633152173913</v>
      </c>
      <c r="C4" s="173">
        <v>108.31895839074124</v>
      </c>
      <c r="D4" s="173">
        <v>1.2226268690021129</v>
      </c>
      <c r="E4" s="174">
        <v>1.1416141446020873</v>
      </c>
    </row>
    <row r="5" spans="1:6" ht="27" customHeight="1" x14ac:dyDescent="0.2">
      <c r="A5" s="115" t="s">
        <v>92</v>
      </c>
      <c r="B5" s="126">
        <v>118.98468271334792</v>
      </c>
      <c r="C5" s="126">
        <v>124.06502242152466</v>
      </c>
      <c r="D5" s="126">
        <v>5.0803397081767372</v>
      </c>
      <c r="E5" s="127">
        <v>4.2697426192378458</v>
      </c>
    </row>
    <row r="6" spans="1:6" ht="27" customHeight="1" x14ac:dyDescent="0.2">
      <c r="A6" s="6" t="s">
        <v>29</v>
      </c>
      <c r="B6" s="20"/>
      <c r="C6" s="20"/>
      <c r="D6" s="14"/>
      <c r="E6" s="22"/>
    </row>
    <row r="7" spans="1:6" ht="27" customHeight="1" x14ac:dyDescent="0.2">
      <c r="A7" s="120" t="s">
        <v>8</v>
      </c>
      <c r="B7" s="128">
        <v>146.5151515151515</v>
      </c>
      <c r="C7" s="128">
        <v>152.03030303030303</v>
      </c>
      <c r="D7" s="128">
        <v>5.5151515151515298</v>
      </c>
      <c r="E7" s="129">
        <v>3.7642192347466619</v>
      </c>
    </row>
    <row r="8" spans="1:6" ht="27" customHeight="1" x14ac:dyDescent="0.2">
      <c r="A8" s="10" t="s">
        <v>9</v>
      </c>
      <c r="B8" s="23">
        <v>105.85365853658537</v>
      </c>
      <c r="C8" s="23">
        <v>120.65789473684211</v>
      </c>
      <c r="D8" s="25">
        <v>14.804236200256739</v>
      </c>
      <c r="E8" s="26">
        <v>13.985568760611216</v>
      </c>
    </row>
    <row r="9" spans="1:6" ht="27" customHeight="1" x14ac:dyDescent="0.2">
      <c r="A9" s="120" t="s">
        <v>26</v>
      </c>
      <c r="B9" s="128">
        <v>84.181818181818187</v>
      </c>
      <c r="C9" s="128">
        <v>101.31034482758621</v>
      </c>
      <c r="D9" s="128">
        <v>17.128526645768019</v>
      </c>
      <c r="E9" s="129">
        <v>20.347061890221198</v>
      </c>
    </row>
    <row r="10" spans="1:6" ht="27" customHeight="1" x14ac:dyDescent="0.2">
      <c r="A10" s="10" t="s">
        <v>27</v>
      </c>
      <c r="B10" s="23">
        <v>85.375</v>
      </c>
      <c r="C10" s="23">
        <v>88.6875</v>
      </c>
      <c r="D10" s="25">
        <v>3.3125</v>
      </c>
      <c r="E10" s="26">
        <v>3.8799414348462733</v>
      </c>
    </row>
    <row r="11" spans="1:6" ht="27" customHeight="1" x14ac:dyDescent="0.2">
      <c r="A11" s="120" t="s">
        <v>10</v>
      </c>
      <c r="B11" s="128">
        <v>150.83333333333334</v>
      </c>
      <c r="C11" s="128">
        <v>160.38297872340425</v>
      </c>
      <c r="D11" s="128">
        <v>9.5496453900709071</v>
      </c>
      <c r="E11" s="129">
        <v>6.3312566122016989</v>
      </c>
    </row>
    <row r="12" spans="1:6" ht="27" customHeight="1" x14ac:dyDescent="0.2">
      <c r="A12" s="10" t="s">
        <v>11</v>
      </c>
      <c r="B12" s="23">
        <v>138.42857142857142</v>
      </c>
      <c r="C12" s="23">
        <v>129</v>
      </c>
      <c r="D12" s="25">
        <v>-9.4285714285714164</v>
      </c>
      <c r="E12" s="26">
        <v>-6.8111455108358996</v>
      </c>
    </row>
    <row r="13" spans="1:6" ht="27" customHeight="1" x14ac:dyDescent="0.2">
      <c r="A13" s="120" t="s">
        <v>12</v>
      </c>
      <c r="B13" s="128">
        <v>95.6</v>
      </c>
      <c r="C13" s="128">
        <v>95.4</v>
      </c>
      <c r="D13" s="128">
        <v>-0.19999999999998863</v>
      </c>
      <c r="E13" s="129">
        <v>-0.20920502092049276</v>
      </c>
    </row>
    <row r="14" spans="1:6" ht="27" customHeight="1" x14ac:dyDescent="0.2">
      <c r="A14" s="10" t="s">
        <v>13</v>
      </c>
      <c r="B14" s="23">
        <v>143.76923076923077</v>
      </c>
      <c r="C14" s="23">
        <v>153.07692307692307</v>
      </c>
      <c r="D14" s="25">
        <v>9.3076923076922924</v>
      </c>
      <c r="E14" s="26">
        <v>6.4740502942750027</v>
      </c>
    </row>
    <row r="15" spans="1:6" ht="27" customHeight="1" x14ac:dyDescent="0.2">
      <c r="A15" s="120" t="s">
        <v>14</v>
      </c>
      <c r="B15" s="128">
        <v>134</v>
      </c>
      <c r="C15" s="128">
        <v>129.57142857142858</v>
      </c>
      <c r="D15" s="128">
        <v>-4.4285714285714164</v>
      </c>
      <c r="E15" s="129">
        <v>-3.3049040511726986</v>
      </c>
    </row>
    <row r="16" spans="1:6" ht="27" customHeight="1" x14ac:dyDescent="0.2">
      <c r="A16" s="10" t="s">
        <v>15</v>
      </c>
      <c r="B16" s="23">
        <v>142.17073170731706</v>
      </c>
      <c r="C16" s="23">
        <v>150.64102564102564</v>
      </c>
      <c r="D16" s="25">
        <v>8.4702939337085752</v>
      </c>
      <c r="E16" s="26">
        <v>5.9578324117696155</v>
      </c>
    </row>
    <row r="17" spans="1:8" ht="27" customHeight="1" x14ac:dyDescent="0.2">
      <c r="A17" s="120" t="s">
        <v>16</v>
      </c>
      <c r="B17" s="128">
        <v>159.8125</v>
      </c>
      <c r="C17" s="128">
        <v>144.66666666666666</v>
      </c>
      <c r="D17" s="128">
        <v>-15.145833333333343</v>
      </c>
      <c r="E17" s="129">
        <v>-9.4772519880067847</v>
      </c>
    </row>
    <row r="18" spans="1:8" ht="27" customHeight="1" x14ac:dyDescent="0.2">
      <c r="A18" s="10" t="s">
        <v>17</v>
      </c>
      <c r="B18" s="23">
        <v>90.235294117647058</v>
      </c>
      <c r="C18" s="23">
        <v>88.941176470588232</v>
      </c>
      <c r="D18" s="25">
        <v>-1.294117647058826</v>
      </c>
      <c r="E18" s="26">
        <v>-1.4341590612777111</v>
      </c>
    </row>
    <row r="19" spans="1:8" ht="27" customHeight="1" x14ac:dyDescent="0.2">
      <c r="A19" s="120" t="s">
        <v>18</v>
      </c>
      <c r="B19" s="128">
        <v>119.09090909090909</v>
      </c>
      <c r="C19" s="128">
        <v>129.14285714285714</v>
      </c>
      <c r="D19" s="128">
        <v>10.051948051948045</v>
      </c>
      <c r="E19" s="129">
        <v>8.440567066521254</v>
      </c>
    </row>
    <row r="20" spans="1:8" ht="27" customHeight="1" x14ac:dyDescent="0.2">
      <c r="A20" s="10" t="s">
        <v>19</v>
      </c>
      <c r="B20" s="23">
        <v>136.25</v>
      </c>
      <c r="C20" s="23">
        <v>135.19999999999999</v>
      </c>
      <c r="D20" s="25">
        <v>-1.0500000000000114</v>
      </c>
      <c r="E20" s="26">
        <v>-0.77064220183487464</v>
      </c>
    </row>
    <row r="21" spans="1:8" ht="27" customHeight="1" x14ac:dyDescent="0.2">
      <c r="A21" s="120" t="s">
        <v>20</v>
      </c>
      <c r="B21" s="128">
        <v>108.5</v>
      </c>
      <c r="C21" s="128">
        <v>112.69230769230769</v>
      </c>
      <c r="D21" s="128">
        <v>4.1923076923076934</v>
      </c>
      <c r="E21" s="129">
        <v>3.8638780574264473</v>
      </c>
    </row>
    <row r="22" spans="1:8" ht="27" customHeight="1" x14ac:dyDescent="0.2">
      <c r="A22" s="10" t="s">
        <v>21</v>
      </c>
      <c r="B22" s="23">
        <v>81.95</v>
      </c>
      <c r="C22" s="23">
        <v>80.94736842105263</v>
      </c>
      <c r="D22" s="25">
        <v>-1.0026315789473728</v>
      </c>
      <c r="E22" s="26">
        <v>-1.2234674544812378</v>
      </c>
    </row>
    <row r="23" spans="1:8" ht="27" customHeight="1" x14ac:dyDescent="0.2">
      <c r="A23" s="120" t="s">
        <v>22</v>
      </c>
      <c r="B23" s="128">
        <v>110.63157894736842</v>
      </c>
      <c r="C23" s="128">
        <v>118.22222222222223</v>
      </c>
      <c r="D23" s="128">
        <v>7.5906432748538037</v>
      </c>
      <c r="E23" s="129">
        <v>6.8611904006766053</v>
      </c>
    </row>
    <row r="24" spans="1:8" ht="27" customHeight="1" x14ac:dyDescent="0.2">
      <c r="A24" s="10" t="s">
        <v>23</v>
      </c>
      <c r="B24" s="23">
        <v>118.13333333333334</v>
      </c>
      <c r="C24" s="23">
        <v>116.66666666666667</v>
      </c>
      <c r="D24" s="25">
        <v>-1.4666666666666686</v>
      </c>
      <c r="E24" s="26">
        <v>-1.2415349887133118</v>
      </c>
    </row>
    <row r="25" spans="1:8" ht="27" customHeight="1" x14ac:dyDescent="0.2">
      <c r="A25" s="120" t="s">
        <v>24</v>
      </c>
      <c r="B25" s="128">
        <v>100.64285714285714</v>
      </c>
      <c r="C25" s="128">
        <v>95.307692307692307</v>
      </c>
      <c r="D25" s="128">
        <v>-5.3351648351648322</v>
      </c>
      <c r="E25" s="129">
        <v>-5.3010864224490888</v>
      </c>
    </row>
    <row r="26" spans="1:8" ht="27" customHeight="1" x14ac:dyDescent="0.2">
      <c r="A26" s="10" t="s">
        <v>25</v>
      </c>
      <c r="B26" s="23">
        <v>113.66666666666667</v>
      </c>
      <c r="C26" s="23">
        <v>113.77777777777777</v>
      </c>
      <c r="D26" s="25">
        <v>0.11111111111110006</v>
      </c>
      <c r="E26" s="26">
        <v>9.7751710654932822E-2</v>
      </c>
    </row>
    <row r="27" spans="1:8" ht="21" customHeight="1" x14ac:dyDescent="0.2">
      <c r="A27" s="290" t="s">
        <v>103</v>
      </c>
      <c r="B27" s="290"/>
      <c r="C27" s="290"/>
      <c r="D27" s="290"/>
      <c r="E27" s="290"/>
      <c r="F27" s="107"/>
      <c r="G27" s="107"/>
      <c r="H27" s="10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FBF3D123-1E45-4AF3-8761-0157DE3B321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74268-B3C2-469F-9710-4F0C670AF80E}">
  <sheetPr>
    <tabColor rgb="FFC5DD5D"/>
    <pageSetUpPr fitToPage="1"/>
  </sheetPr>
  <dimension ref="A1:I29"/>
  <sheetViews>
    <sheetView zoomScaleNormal="100" workbookViewId="0">
      <selection activeCell="Y15" sqref="Y15"/>
    </sheetView>
  </sheetViews>
  <sheetFormatPr defaultColWidth="9.140625" defaultRowHeight="12.75" x14ac:dyDescent="0.2"/>
  <cols>
    <col min="1" max="1" width="25.7109375" style="33" customWidth="1"/>
    <col min="2" max="3" width="10.5703125" style="33" customWidth="1"/>
    <col min="4" max="5" width="12.7109375" style="33" customWidth="1"/>
    <col min="6" max="7" width="10.7109375" style="33" customWidth="1"/>
    <col min="8" max="8" width="16" style="33" customWidth="1"/>
    <col min="9" max="9" width="24.28515625" style="33" customWidth="1"/>
    <col min="10" max="16384" width="9.140625" style="33"/>
  </cols>
  <sheetData>
    <row r="1" spans="1:9" s="191" customFormat="1" ht="61.5" customHeight="1" x14ac:dyDescent="0.2">
      <c r="A1" s="231" t="s">
        <v>124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6</v>
      </c>
      <c r="C2" s="235"/>
      <c r="D2" s="235"/>
      <c r="E2" s="235"/>
      <c r="F2" s="235"/>
      <c r="G2" s="235"/>
      <c r="H2" s="238"/>
    </row>
    <row r="3" spans="1:9" ht="60.75" customHeight="1" x14ac:dyDescent="0.2">
      <c r="A3" s="241"/>
      <c r="B3" s="242" t="s">
        <v>96</v>
      </c>
      <c r="C3" s="235"/>
      <c r="D3" s="235"/>
      <c r="E3" s="238"/>
      <c r="F3" s="243" t="s">
        <v>97</v>
      </c>
      <c r="G3" s="243"/>
      <c r="H3" s="243"/>
    </row>
    <row r="4" spans="1:9" ht="51.75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7" customHeight="1" x14ac:dyDescent="0.2">
      <c r="A5" s="171" t="s">
        <v>91</v>
      </c>
      <c r="B5" s="173">
        <v>6482</v>
      </c>
      <c r="C5" s="173">
        <v>6332</v>
      </c>
      <c r="D5" s="173">
        <v>-150</v>
      </c>
      <c r="E5" s="174">
        <v>-2.3141005862388084</v>
      </c>
      <c r="F5" s="89">
        <v>39.100012064181442</v>
      </c>
      <c r="G5" s="89">
        <v>38.471353059116595</v>
      </c>
      <c r="H5" s="89">
        <v>-0.62865900506484707</v>
      </c>
    </row>
    <row r="6" spans="1:9" ht="27" customHeight="1" x14ac:dyDescent="0.2">
      <c r="A6" s="115" t="s">
        <v>92</v>
      </c>
      <c r="B6" s="126">
        <v>414</v>
      </c>
      <c r="C6" s="126">
        <v>406</v>
      </c>
      <c r="D6" s="126">
        <v>-8</v>
      </c>
      <c r="E6" s="127">
        <v>-1.9323671497584485</v>
      </c>
      <c r="F6" s="132">
        <v>42.548818088386433</v>
      </c>
      <c r="G6" s="132">
        <v>42.468619246861927</v>
      </c>
      <c r="H6" s="132">
        <v>-8.0198841524506292E-2</v>
      </c>
    </row>
    <row r="7" spans="1:9" ht="27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7" customHeight="1" x14ac:dyDescent="0.2">
      <c r="A8" s="120" t="s">
        <v>8</v>
      </c>
      <c r="B8" s="130">
        <v>33</v>
      </c>
      <c r="C8" s="130">
        <v>33</v>
      </c>
      <c r="D8" s="130">
        <v>0</v>
      </c>
      <c r="E8" s="129">
        <v>0</v>
      </c>
      <c r="F8" s="133">
        <v>38.372093023255815</v>
      </c>
      <c r="G8" s="133">
        <v>37.931034482758619</v>
      </c>
      <c r="H8" s="133">
        <v>-0.44105854049719539</v>
      </c>
    </row>
    <row r="9" spans="1:9" ht="27" customHeight="1" x14ac:dyDescent="0.2">
      <c r="A9" s="10" t="s">
        <v>9</v>
      </c>
      <c r="B9" s="25">
        <v>39</v>
      </c>
      <c r="C9" s="25">
        <v>36</v>
      </c>
      <c r="D9" s="25">
        <v>-3</v>
      </c>
      <c r="E9" s="24">
        <v>-7.6923076923076934</v>
      </c>
      <c r="F9" s="32">
        <v>48.75</v>
      </c>
      <c r="G9" s="32">
        <v>47.368421052631582</v>
      </c>
      <c r="H9" s="32">
        <v>-1.3815789473684177</v>
      </c>
    </row>
    <row r="10" spans="1:9" ht="27" customHeight="1" x14ac:dyDescent="0.2">
      <c r="A10" s="120" t="s">
        <v>26</v>
      </c>
      <c r="B10" s="130">
        <v>15</v>
      </c>
      <c r="C10" s="130">
        <v>14</v>
      </c>
      <c r="D10" s="130">
        <v>-1</v>
      </c>
      <c r="E10" s="129">
        <v>-6.6666666666666714</v>
      </c>
      <c r="F10" s="133">
        <v>23.80952380952381</v>
      </c>
      <c r="G10" s="133">
        <v>22.950819672131146</v>
      </c>
      <c r="H10" s="133">
        <v>-0.85870413739266382</v>
      </c>
    </row>
    <row r="11" spans="1:9" ht="27" customHeight="1" x14ac:dyDescent="0.2">
      <c r="A11" s="10" t="s">
        <v>27</v>
      </c>
      <c r="B11" s="25">
        <v>32</v>
      </c>
      <c r="C11" s="25">
        <v>32</v>
      </c>
      <c r="D11" s="25">
        <v>0</v>
      </c>
      <c r="E11" s="24">
        <v>0</v>
      </c>
      <c r="F11" s="32">
        <v>56.140350877192979</v>
      </c>
      <c r="G11" s="32">
        <v>55.172413793103445</v>
      </c>
      <c r="H11" s="32">
        <v>-0.96793708408953449</v>
      </c>
    </row>
    <row r="12" spans="1:9" ht="27" customHeight="1" x14ac:dyDescent="0.2">
      <c r="A12" s="120" t="s">
        <v>10</v>
      </c>
      <c r="B12" s="130">
        <v>48</v>
      </c>
      <c r="C12" s="130">
        <v>47</v>
      </c>
      <c r="D12" s="130">
        <v>-1</v>
      </c>
      <c r="E12" s="129">
        <v>-2.0833333333333286</v>
      </c>
      <c r="F12" s="133">
        <v>49.484536082474229</v>
      </c>
      <c r="G12" s="133">
        <v>51.086956521739133</v>
      </c>
      <c r="H12" s="133">
        <v>1.602420439264904</v>
      </c>
    </row>
    <row r="13" spans="1:9" ht="27" customHeight="1" x14ac:dyDescent="0.2">
      <c r="A13" s="10" t="s">
        <v>11</v>
      </c>
      <c r="B13" s="25">
        <v>14</v>
      </c>
      <c r="C13" s="25">
        <v>13</v>
      </c>
      <c r="D13" s="25">
        <v>-1</v>
      </c>
      <c r="E13" s="24">
        <v>-7.1428571428571388</v>
      </c>
      <c r="F13" s="32">
        <v>40</v>
      </c>
      <c r="G13" s="32">
        <v>40.625</v>
      </c>
      <c r="H13" s="32">
        <v>0.625</v>
      </c>
    </row>
    <row r="14" spans="1:9" ht="27" customHeight="1" x14ac:dyDescent="0.2">
      <c r="A14" s="120" t="s">
        <v>12</v>
      </c>
      <c r="B14" s="130">
        <v>13</v>
      </c>
      <c r="C14" s="130">
        <v>13</v>
      </c>
      <c r="D14" s="130">
        <v>0</v>
      </c>
      <c r="E14" s="129">
        <v>0</v>
      </c>
      <c r="F14" s="133">
        <v>29.545454545454547</v>
      </c>
      <c r="G14" s="133">
        <v>28.260869565217391</v>
      </c>
      <c r="H14" s="133">
        <v>-1.2845849802371561</v>
      </c>
    </row>
    <row r="15" spans="1:9" ht="27" customHeight="1" x14ac:dyDescent="0.2">
      <c r="A15" s="10" t="s">
        <v>13</v>
      </c>
      <c r="B15" s="25">
        <v>13</v>
      </c>
      <c r="C15" s="25">
        <v>13</v>
      </c>
      <c r="D15" s="25">
        <v>0</v>
      </c>
      <c r="E15" s="24">
        <v>0</v>
      </c>
      <c r="F15" s="32">
        <v>46.428571428571431</v>
      </c>
      <c r="G15" s="32">
        <v>44.827586206896555</v>
      </c>
      <c r="H15" s="32">
        <v>-1.6009852216748754</v>
      </c>
    </row>
    <row r="16" spans="1:9" ht="27" customHeight="1" x14ac:dyDescent="0.2">
      <c r="A16" s="120" t="s">
        <v>14</v>
      </c>
      <c r="B16" s="130">
        <v>13</v>
      </c>
      <c r="C16" s="130">
        <v>14</v>
      </c>
      <c r="D16" s="130">
        <v>1</v>
      </c>
      <c r="E16" s="129">
        <v>7.6923076923076934</v>
      </c>
      <c r="F16" s="133">
        <v>46.428571428571431</v>
      </c>
      <c r="G16" s="133">
        <v>48.275862068965516</v>
      </c>
      <c r="H16" s="133">
        <v>1.8472906403940854</v>
      </c>
    </row>
    <row r="17" spans="1:8" ht="27" customHeight="1" x14ac:dyDescent="0.2">
      <c r="A17" s="10" t="s">
        <v>15</v>
      </c>
      <c r="B17" s="25">
        <v>41</v>
      </c>
      <c r="C17" s="25">
        <v>39</v>
      </c>
      <c r="D17" s="25">
        <v>-2</v>
      </c>
      <c r="E17" s="24">
        <v>-4.8780487804878021</v>
      </c>
      <c r="F17" s="32">
        <v>52.564102564102562</v>
      </c>
      <c r="G17" s="32">
        <v>52</v>
      </c>
      <c r="H17" s="32">
        <v>-0.5641025641025621</v>
      </c>
    </row>
    <row r="18" spans="1:8" ht="27" customHeight="1" x14ac:dyDescent="0.2">
      <c r="A18" s="120" t="s">
        <v>16</v>
      </c>
      <c r="B18" s="130">
        <v>14</v>
      </c>
      <c r="C18" s="130">
        <v>15</v>
      </c>
      <c r="D18" s="130">
        <v>1</v>
      </c>
      <c r="E18" s="129">
        <v>7.1428571428571388</v>
      </c>
      <c r="F18" s="133">
        <v>35.897435897435898</v>
      </c>
      <c r="G18" s="133">
        <v>36.585365853658537</v>
      </c>
      <c r="H18" s="133">
        <v>0.6879299562226393</v>
      </c>
    </row>
    <row r="19" spans="1:8" ht="27" customHeight="1" x14ac:dyDescent="0.2">
      <c r="A19" s="10" t="s">
        <v>17</v>
      </c>
      <c r="B19" s="25">
        <v>17</v>
      </c>
      <c r="C19" s="25">
        <v>17</v>
      </c>
      <c r="D19" s="25">
        <v>0</v>
      </c>
      <c r="E19" s="24">
        <v>0</v>
      </c>
      <c r="F19" s="32">
        <v>45.945945945945944</v>
      </c>
      <c r="G19" s="32">
        <v>47.222222222222221</v>
      </c>
      <c r="H19" s="32">
        <v>1.2762762762762776</v>
      </c>
    </row>
    <row r="20" spans="1:8" ht="27" customHeight="1" x14ac:dyDescent="0.2">
      <c r="A20" s="120" t="s">
        <v>18</v>
      </c>
      <c r="B20" s="130">
        <v>22</v>
      </c>
      <c r="C20" s="130">
        <v>21</v>
      </c>
      <c r="D20" s="130">
        <v>-1</v>
      </c>
      <c r="E20" s="129">
        <v>-4.5454545454545467</v>
      </c>
      <c r="F20" s="133">
        <v>47.826086956521742</v>
      </c>
      <c r="G20" s="133">
        <v>47.727272727272727</v>
      </c>
      <c r="H20" s="133">
        <v>-9.8814229249015284E-2</v>
      </c>
    </row>
    <row r="21" spans="1:8" ht="27" customHeight="1" x14ac:dyDescent="0.2">
      <c r="A21" s="10" t="s">
        <v>19</v>
      </c>
      <c r="B21" s="25">
        <v>15</v>
      </c>
      <c r="C21" s="25">
        <v>15</v>
      </c>
      <c r="D21" s="25">
        <v>0</v>
      </c>
      <c r="E21" s="24">
        <v>0</v>
      </c>
      <c r="F21" s="32">
        <v>45.454545454545453</v>
      </c>
      <c r="G21" s="32">
        <v>48.387096774193552</v>
      </c>
      <c r="H21" s="32">
        <v>2.9325513196480983</v>
      </c>
    </row>
    <row r="22" spans="1:8" ht="27" customHeight="1" x14ac:dyDescent="0.2">
      <c r="A22" s="120" t="s">
        <v>20</v>
      </c>
      <c r="B22" s="130">
        <v>10</v>
      </c>
      <c r="C22" s="130">
        <v>10</v>
      </c>
      <c r="D22" s="130">
        <v>0</v>
      </c>
      <c r="E22" s="129">
        <v>0</v>
      </c>
      <c r="F22" s="133">
        <v>30.303030303030305</v>
      </c>
      <c r="G22" s="133">
        <v>29.411764705882351</v>
      </c>
      <c r="H22" s="133">
        <v>-0.89126559714795306</v>
      </c>
    </row>
    <row r="23" spans="1:8" ht="27" customHeight="1" x14ac:dyDescent="0.2">
      <c r="A23" s="10" t="s">
        <v>21</v>
      </c>
      <c r="B23" s="25">
        <v>14</v>
      </c>
      <c r="C23" s="25">
        <v>14</v>
      </c>
      <c r="D23" s="25">
        <v>0</v>
      </c>
      <c r="E23" s="24">
        <v>0</v>
      </c>
      <c r="F23" s="32">
        <v>36.842105263157897</v>
      </c>
      <c r="G23" s="32">
        <v>37.837837837837839</v>
      </c>
      <c r="H23" s="32">
        <v>0.99573257467994125</v>
      </c>
    </row>
    <row r="24" spans="1:8" ht="27" customHeight="1" x14ac:dyDescent="0.2">
      <c r="A24" s="120" t="s">
        <v>22</v>
      </c>
      <c r="B24" s="130">
        <v>16</v>
      </c>
      <c r="C24" s="130">
        <v>16</v>
      </c>
      <c r="D24" s="130">
        <v>0</v>
      </c>
      <c r="E24" s="129">
        <v>0</v>
      </c>
      <c r="F24" s="133">
        <v>35.555555555555557</v>
      </c>
      <c r="G24" s="133">
        <v>37.209302325581397</v>
      </c>
      <c r="H24" s="133">
        <v>1.6537467700258404</v>
      </c>
    </row>
    <row r="25" spans="1:8" ht="27" customHeight="1" x14ac:dyDescent="0.2">
      <c r="A25" s="10" t="s">
        <v>23</v>
      </c>
      <c r="B25" s="25">
        <v>15</v>
      </c>
      <c r="C25" s="25">
        <v>15</v>
      </c>
      <c r="D25" s="25">
        <v>0</v>
      </c>
      <c r="E25" s="24">
        <v>0</v>
      </c>
      <c r="F25" s="32">
        <v>50</v>
      </c>
      <c r="G25" s="32">
        <v>50</v>
      </c>
      <c r="H25" s="32">
        <v>0</v>
      </c>
    </row>
    <row r="26" spans="1:8" ht="27" customHeight="1" x14ac:dyDescent="0.2">
      <c r="A26" s="120" t="s">
        <v>24</v>
      </c>
      <c r="B26" s="130">
        <v>13</v>
      </c>
      <c r="C26" s="130">
        <v>12</v>
      </c>
      <c r="D26" s="130">
        <v>-1</v>
      </c>
      <c r="E26" s="129">
        <v>-7.6923076923076934</v>
      </c>
      <c r="F26" s="133">
        <v>50</v>
      </c>
      <c r="G26" s="133">
        <v>46.153846153846153</v>
      </c>
      <c r="H26" s="133">
        <v>-3.8461538461538467</v>
      </c>
    </row>
    <row r="27" spans="1:8" ht="27" customHeight="1" x14ac:dyDescent="0.2">
      <c r="A27" s="10" t="s">
        <v>25</v>
      </c>
      <c r="B27" s="25">
        <v>17</v>
      </c>
      <c r="C27" s="25">
        <v>17</v>
      </c>
      <c r="D27" s="25">
        <v>0</v>
      </c>
      <c r="E27" s="24">
        <v>0</v>
      </c>
      <c r="F27" s="32">
        <v>34</v>
      </c>
      <c r="G27" s="32">
        <v>34.693877551020407</v>
      </c>
      <c r="H27" s="32">
        <v>0.69387755102040671</v>
      </c>
    </row>
    <row r="28" spans="1:8" ht="21.6" customHeight="1" x14ac:dyDescent="0.2">
      <c r="A28" s="290" t="s">
        <v>103</v>
      </c>
      <c r="B28" s="290"/>
      <c r="C28" s="290"/>
      <c r="D28" s="290"/>
      <c r="E28" s="290"/>
      <c r="F28" s="290"/>
      <c r="G28" s="290"/>
      <c r="H28" s="290"/>
    </row>
    <row r="29" spans="1:8" x14ac:dyDescent="0.2">
      <c r="B29" s="106"/>
      <c r="C29" s="106"/>
      <c r="D29" s="106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454CCE49-DB21-402C-8914-8EF2A5FADDB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032EC-AAE1-4046-BC34-30F35EE70D19}">
  <sheetPr>
    <tabColor rgb="FFC5DD5D"/>
    <pageSetUpPr fitToPage="1"/>
  </sheetPr>
  <dimension ref="A1:I27"/>
  <sheetViews>
    <sheetView showGridLines="0" zoomScaleNormal="100" workbookViewId="0">
      <selection activeCell="B8" sqref="B8"/>
    </sheetView>
  </sheetViews>
  <sheetFormatPr defaultColWidth="9.140625" defaultRowHeight="12.75" x14ac:dyDescent="0.2"/>
  <cols>
    <col min="1" max="1" width="29.5703125" style="21" customWidth="1"/>
    <col min="2" max="5" width="16.85546875" style="21" customWidth="1"/>
    <col min="6" max="6" width="19.42578125" style="21" customWidth="1"/>
    <col min="7" max="7" width="19.42578125" style="21" hidden="1" customWidth="1"/>
    <col min="8" max="9" width="9.140625" style="21" hidden="1" customWidth="1"/>
    <col min="10" max="11" width="0" style="21" hidden="1" customWidth="1"/>
    <col min="12" max="16384" width="9.140625" style="21"/>
  </cols>
  <sheetData>
    <row r="1" spans="1:9" s="189" customFormat="1" ht="67.900000000000006" customHeight="1" x14ac:dyDescent="0.2">
      <c r="A1" s="231" t="s">
        <v>125</v>
      </c>
      <c r="B1" s="231"/>
      <c r="C1" s="231"/>
      <c r="D1" s="231"/>
      <c r="E1" s="231"/>
      <c r="F1" s="188" t="s">
        <v>33</v>
      </c>
      <c r="G1" s="188"/>
    </row>
    <row r="2" spans="1:9" ht="24.75" customHeight="1" x14ac:dyDescent="0.2">
      <c r="A2" s="232" t="s">
        <v>7</v>
      </c>
      <c r="B2" s="234" t="s">
        <v>6</v>
      </c>
      <c r="C2" s="238"/>
      <c r="D2" s="239" t="s">
        <v>3</v>
      </c>
      <c r="E2" s="239"/>
    </row>
    <row r="3" spans="1:9" ht="27.75" customHeight="1" x14ac:dyDescent="0.2">
      <c r="A3" s="233"/>
      <c r="B3" s="196">
        <v>2023</v>
      </c>
      <c r="C3" s="196">
        <v>2024</v>
      </c>
      <c r="D3" s="206" t="s">
        <v>4</v>
      </c>
      <c r="E3" s="202" t="s">
        <v>5</v>
      </c>
      <c r="H3" s="21">
        <v>2023</v>
      </c>
      <c r="I3" s="21">
        <v>2024</v>
      </c>
    </row>
    <row r="4" spans="1:9" ht="27" customHeight="1" x14ac:dyDescent="0.2">
      <c r="A4" s="171" t="s">
        <v>91</v>
      </c>
      <c r="B4" s="173">
        <v>122</v>
      </c>
      <c r="C4" s="173">
        <v>124</v>
      </c>
      <c r="D4" s="173">
        <v>2</v>
      </c>
      <c r="E4" s="174">
        <v>1.6393442622950829</v>
      </c>
      <c r="G4" s="21" t="s">
        <v>91</v>
      </c>
      <c r="H4" s="21">
        <v>121.602746066029</v>
      </c>
      <c r="I4" s="21">
        <v>124.15966519267214</v>
      </c>
    </row>
    <row r="5" spans="1:9" ht="27" customHeight="1" x14ac:dyDescent="0.2">
      <c r="A5" s="115" t="s">
        <v>92</v>
      </c>
      <c r="B5" s="126">
        <v>131</v>
      </c>
      <c r="C5" s="126">
        <v>136</v>
      </c>
      <c r="D5" s="126">
        <v>5</v>
      </c>
      <c r="E5" s="127">
        <v>3.8167938931297698</v>
      </c>
      <c r="G5" s="21" t="s">
        <v>92</v>
      </c>
      <c r="H5" s="21">
        <v>131.34299516908212</v>
      </c>
      <c r="I5" s="21">
        <v>136.28817733990147</v>
      </c>
    </row>
    <row r="6" spans="1:9" ht="27" customHeight="1" x14ac:dyDescent="0.2">
      <c r="A6" s="6" t="s">
        <v>29</v>
      </c>
      <c r="B6" s="7"/>
      <c r="C6" s="20"/>
      <c r="D6" s="14"/>
      <c r="E6" s="22"/>
      <c r="G6" s="21" t="s">
        <v>29</v>
      </c>
    </row>
    <row r="7" spans="1:9" ht="27" customHeight="1" x14ac:dyDescent="0.2">
      <c r="A7" s="166" t="s">
        <v>8</v>
      </c>
      <c r="B7" s="128">
        <v>147</v>
      </c>
      <c r="C7" s="128">
        <v>152</v>
      </c>
      <c r="D7" s="128">
        <v>5</v>
      </c>
      <c r="E7" s="129">
        <v>3.4013605442176811</v>
      </c>
      <c r="G7" s="21" t="s">
        <v>8</v>
      </c>
      <c r="H7" s="21">
        <v>146.5151515151515</v>
      </c>
      <c r="I7" s="21">
        <v>152.03030303030303</v>
      </c>
    </row>
    <row r="8" spans="1:9" ht="27" customHeight="1" x14ac:dyDescent="0.2">
      <c r="A8" s="10" t="s">
        <v>9</v>
      </c>
      <c r="B8" s="25">
        <v>111</v>
      </c>
      <c r="C8" s="23">
        <v>127</v>
      </c>
      <c r="D8" s="25">
        <v>16</v>
      </c>
      <c r="E8" s="26">
        <v>14.414414414414409</v>
      </c>
      <c r="G8" s="21" t="s">
        <v>9</v>
      </c>
      <c r="H8" s="21">
        <v>111.28205128205128</v>
      </c>
      <c r="I8" s="21">
        <v>127.36111111111111</v>
      </c>
    </row>
    <row r="9" spans="1:9" ht="27" customHeight="1" x14ac:dyDescent="0.2">
      <c r="A9" s="166" t="s">
        <v>26</v>
      </c>
      <c r="B9" s="128">
        <v>185</v>
      </c>
      <c r="C9" s="128">
        <v>210</v>
      </c>
      <c r="D9" s="128">
        <v>25</v>
      </c>
      <c r="E9" s="129">
        <v>13.513513513513516</v>
      </c>
      <c r="G9" s="21" t="s">
        <v>26</v>
      </c>
      <c r="H9" s="21">
        <v>185.2</v>
      </c>
      <c r="I9" s="21">
        <v>209.85714285714286</v>
      </c>
    </row>
    <row r="10" spans="1:9" ht="27" customHeight="1" x14ac:dyDescent="0.2">
      <c r="A10" s="10" t="s">
        <v>27</v>
      </c>
      <c r="B10" s="25">
        <v>85</v>
      </c>
      <c r="C10" s="23">
        <v>89</v>
      </c>
      <c r="D10" s="25">
        <v>4</v>
      </c>
      <c r="E10" s="26">
        <v>4.705882352941174</v>
      </c>
      <c r="G10" s="21" t="s">
        <v>27</v>
      </c>
      <c r="H10" s="21">
        <v>85.375</v>
      </c>
      <c r="I10" s="21">
        <v>88.6875</v>
      </c>
    </row>
    <row r="11" spans="1:9" ht="27" customHeight="1" x14ac:dyDescent="0.2">
      <c r="A11" s="166" t="s">
        <v>10</v>
      </c>
      <c r="B11" s="128">
        <v>151</v>
      </c>
      <c r="C11" s="128">
        <v>160</v>
      </c>
      <c r="D11" s="128">
        <v>9</v>
      </c>
      <c r="E11" s="129">
        <v>5.9602649006622528</v>
      </c>
      <c r="G11" s="21" t="s">
        <v>10</v>
      </c>
      <c r="H11" s="21">
        <v>150.83333333333334</v>
      </c>
      <c r="I11" s="21">
        <v>160.38297872340425</v>
      </c>
    </row>
    <row r="12" spans="1:9" ht="27" customHeight="1" x14ac:dyDescent="0.2">
      <c r="A12" s="10" t="s">
        <v>11</v>
      </c>
      <c r="B12" s="25">
        <v>138</v>
      </c>
      <c r="C12" s="23">
        <v>139</v>
      </c>
      <c r="D12" s="25">
        <v>1</v>
      </c>
      <c r="E12" s="26">
        <v>0.72463768115942173</v>
      </c>
      <c r="G12" s="21" t="s">
        <v>11</v>
      </c>
      <c r="H12" s="21">
        <v>138.42857142857142</v>
      </c>
      <c r="I12" s="21">
        <v>138.92307692307693</v>
      </c>
    </row>
    <row r="13" spans="1:9" ht="27" customHeight="1" x14ac:dyDescent="0.2">
      <c r="A13" s="166" t="s">
        <v>12</v>
      </c>
      <c r="B13" s="128">
        <v>147</v>
      </c>
      <c r="C13" s="128">
        <v>147</v>
      </c>
      <c r="D13" s="128">
        <v>0</v>
      </c>
      <c r="E13" s="129">
        <v>0</v>
      </c>
      <c r="G13" s="21" t="s">
        <v>12</v>
      </c>
      <c r="H13" s="21">
        <v>147.07692307692307</v>
      </c>
      <c r="I13" s="21">
        <v>146.76923076923077</v>
      </c>
    </row>
    <row r="14" spans="1:9" ht="27" customHeight="1" x14ac:dyDescent="0.2">
      <c r="A14" s="10" t="s">
        <v>13</v>
      </c>
      <c r="B14" s="25">
        <v>144</v>
      </c>
      <c r="C14" s="23">
        <v>153</v>
      </c>
      <c r="D14" s="25">
        <v>9</v>
      </c>
      <c r="E14" s="26">
        <v>6.25</v>
      </c>
      <c r="G14" s="21" t="s">
        <v>13</v>
      </c>
      <c r="H14" s="21">
        <v>143.76923076923077</v>
      </c>
      <c r="I14" s="21">
        <v>153.07692307692307</v>
      </c>
    </row>
    <row r="15" spans="1:9" ht="27" customHeight="1" x14ac:dyDescent="0.2">
      <c r="A15" s="166" t="s">
        <v>14</v>
      </c>
      <c r="B15" s="128">
        <v>134</v>
      </c>
      <c r="C15" s="128">
        <v>130</v>
      </c>
      <c r="D15" s="128">
        <v>-4</v>
      </c>
      <c r="E15" s="129">
        <v>-2.9850746268656678</v>
      </c>
      <c r="G15" s="21" t="s">
        <v>14</v>
      </c>
      <c r="H15" s="21">
        <v>134</v>
      </c>
      <c r="I15" s="21">
        <v>129.57142857142858</v>
      </c>
    </row>
    <row r="16" spans="1:9" ht="27" customHeight="1" x14ac:dyDescent="0.2">
      <c r="A16" s="10" t="s">
        <v>15</v>
      </c>
      <c r="B16" s="25">
        <v>142</v>
      </c>
      <c r="C16" s="23">
        <v>151</v>
      </c>
      <c r="D16" s="25">
        <v>9</v>
      </c>
      <c r="E16" s="26">
        <v>6.3380281690140805</v>
      </c>
      <c r="G16" s="21" t="s">
        <v>15</v>
      </c>
      <c r="H16" s="21">
        <v>142.17073170731706</v>
      </c>
      <c r="I16" s="21">
        <v>150.64102564102564</v>
      </c>
    </row>
    <row r="17" spans="1:9" ht="27" customHeight="1" x14ac:dyDescent="0.2">
      <c r="A17" s="166" t="s">
        <v>16</v>
      </c>
      <c r="B17" s="128">
        <v>183</v>
      </c>
      <c r="C17" s="128">
        <v>174</v>
      </c>
      <c r="D17" s="128">
        <v>-9</v>
      </c>
      <c r="E17" s="129">
        <v>-4.9180327868852487</v>
      </c>
      <c r="G17" s="21" t="s">
        <v>16</v>
      </c>
      <c r="H17" s="21">
        <v>182.64285714285714</v>
      </c>
      <c r="I17" s="21">
        <v>173.6</v>
      </c>
    </row>
    <row r="18" spans="1:9" ht="27" customHeight="1" x14ac:dyDescent="0.2">
      <c r="A18" s="10" t="s">
        <v>17</v>
      </c>
      <c r="B18" s="25">
        <v>90</v>
      </c>
      <c r="C18" s="23">
        <v>89</v>
      </c>
      <c r="D18" s="25">
        <v>-1</v>
      </c>
      <c r="E18" s="26">
        <v>-1.1111111111111143</v>
      </c>
      <c r="G18" s="21" t="s">
        <v>17</v>
      </c>
      <c r="H18" s="21">
        <v>90.235294117647058</v>
      </c>
      <c r="I18" s="21">
        <v>88.941176470588232</v>
      </c>
    </row>
    <row r="19" spans="1:9" ht="27" customHeight="1" x14ac:dyDescent="0.2">
      <c r="A19" s="166" t="s">
        <v>18</v>
      </c>
      <c r="B19" s="128">
        <v>119</v>
      </c>
      <c r="C19" s="128">
        <v>129</v>
      </c>
      <c r="D19" s="128">
        <v>10</v>
      </c>
      <c r="E19" s="129">
        <v>8.4033613445378137</v>
      </c>
      <c r="G19" s="21" t="s">
        <v>18</v>
      </c>
      <c r="H19" s="21">
        <v>119.09090909090909</v>
      </c>
      <c r="I19" s="21">
        <v>129.14285714285714</v>
      </c>
    </row>
    <row r="20" spans="1:9" ht="27" customHeight="1" x14ac:dyDescent="0.2">
      <c r="A20" s="10" t="s">
        <v>19</v>
      </c>
      <c r="B20" s="25">
        <v>145</v>
      </c>
      <c r="C20" s="23">
        <v>135</v>
      </c>
      <c r="D20" s="25">
        <v>-10</v>
      </c>
      <c r="E20" s="26">
        <v>-6.8965517241379359</v>
      </c>
      <c r="G20" s="21" t="s">
        <v>19</v>
      </c>
      <c r="H20" s="21">
        <v>145.33333333333334</v>
      </c>
      <c r="I20" s="21">
        <v>135.19999999999999</v>
      </c>
    </row>
    <row r="21" spans="1:9" ht="27" customHeight="1" x14ac:dyDescent="0.2">
      <c r="A21" s="166" t="s">
        <v>20</v>
      </c>
      <c r="B21" s="128">
        <v>130</v>
      </c>
      <c r="C21" s="128">
        <v>147</v>
      </c>
      <c r="D21" s="128">
        <v>17</v>
      </c>
      <c r="E21" s="129">
        <v>13.07692307692308</v>
      </c>
      <c r="G21" s="21" t="s">
        <v>20</v>
      </c>
      <c r="H21" s="21">
        <v>130.19999999999999</v>
      </c>
      <c r="I21" s="21">
        <v>146.5</v>
      </c>
    </row>
    <row r="22" spans="1:9" ht="27" customHeight="1" x14ac:dyDescent="0.2">
      <c r="A22" s="10" t="s">
        <v>21</v>
      </c>
      <c r="B22" s="25">
        <v>117</v>
      </c>
      <c r="C22" s="23">
        <v>110</v>
      </c>
      <c r="D22" s="25">
        <v>-7</v>
      </c>
      <c r="E22" s="26">
        <v>-5.9829059829059759</v>
      </c>
      <c r="G22" s="21" t="s">
        <v>21</v>
      </c>
      <c r="H22" s="21">
        <v>117.07142857142857</v>
      </c>
      <c r="I22" s="21">
        <v>109.85714285714286</v>
      </c>
    </row>
    <row r="23" spans="1:9" ht="27" customHeight="1" x14ac:dyDescent="0.2">
      <c r="A23" s="166" t="s">
        <v>22</v>
      </c>
      <c r="B23" s="128">
        <v>131</v>
      </c>
      <c r="C23" s="128">
        <v>133</v>
      </c>
      <c r="D23" s="128">
        <v>2</v>
      </c>
      <c r="E23" s="129">
        <v>1.5267175572519136</v>
      </c>
      <c r="G23" s="21" t="s">
        <v>22</v>
      </c>
      <c r="H23" s="21">
        <v>131.375</v>
      </c>
      <c r="I23" s="21">
        <v>133</v>
      </c>
    </row>
    <row r="24" spans="1:9" ht="27" customHeight="1" x14ac:dyDescent="0.2">
      <c r="A24" s="10" t="s">
        <v>23</v>
      </c>
      <c r="B24" s="25">
        <v>118</v>
      </c>
      <c r="C24" s="23">
        <v>117</v>
      </c>
      <c r="D24" s="25">
        <v>-1</v>
      </c>
      <c r="E24" s="26">
        <v>-0.84745762711864359</v>
      </c>
      <c r="G24" s="21" t="s">
        <v>23</v>
      </c>
      <c r="H24" s="21">
        <v>118.13333333333334</v>
      </c>
      <c r="I24" s="21">
        <v>116.66666666666667</v>
      </c>
    </row>
    <row r="25" spans="1:9" ht="27" customHeight="1" x14ac:dyDescent="0.2">
      <c r="A25" s="166" t="s">
        <v>24</v>
      </c>
      <c r="B25" s="128">
        <v>108</v>
      </c>
      <c r="C25" s="128">
        <v>103</v>
      </c>
      <c r="D25" s="128">
        <v>-5</v>
      </c>
      <c r="E25" s="129">
        <v>-4.6296296296296333</v>
      </c>
      <c r="G25" s="21" t="s">
        <v>24</v>
      </c>
      <c r="H25" s="21">
        <v>108.38461538461539</v>
      </c>
      <c r="I25" s="21">
        <v>103.25</v>
      </c>
    </row>
    <row r="26" spans="1:9" ht="27" customHeight="1" x14ac:dyDescent="0.2">
      <c r="A26" s="10" t="s">
        <v>25</v>
      </c>
      <c r="B26" s="25">
        <v>120</v>
      </c>
      <c r="C26" s="23">
        <v>120</v>
      </c>
      <c r="D26" s="25">
        <v>0</v>
      </c>
      <c r="E26" s="26">
        <v>0</v>
      </c>
      <c r="G26" s="21" t="s">
        <v>25</v>
      </c>
      <c r="H26" s="21">
        <v>120.35294117647059</v>
      </c>
      <c r="I26" s="21">
        <v>120.47058823529412</v>
      </c>
    </row>
    <row r="27" spans="1:9" ht="33.6" customHeight="1" x14ac:dyDescent="0.2">
      <c r="A27" s="284" t="s">
        <v>102</v>
      </c>
      <c r="B27" s="284"/>
      <c r="C27" s="284"/>
      <c r="D27" s="284"/>
      <c r="E27" s="284"/>
      <c r="F27" s="107"/>
      <c r="G27" s="107"/>
      <c r="H27" s="107"/>
      <c r="I27" s="10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D8920FDD-AE16-47E1-B521-E7632534C5A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E5845-2875-47FD-9727-FB0013E08157}">
  <sheetPr>
    <tabColor rgb="FFC5DD5D"/>
    <pageSetUpPr fitToPage="1"/>
  </sheetPr>
  <dimension ref="A1:M28"/>
  <sheetViews>
    <sheetView topLeftCell="A3" zoomScaleNormal="100" workbookViewId="0">
      <selection activeCell="D12" sqref="D12"/>
    </sheetView>
  </sheetViews>
  <sheetFormatPr defaultColWidth="9.140625" defaultRowHeight="12.75" x14ac:dyDescent="0.2"/>
  <cols>
    <col min="1" max="1" width="25.7109375" style="33" customWidth="1"/>
    <col min="2" max="3" width="9.5703125" style="33" customWidth="1"/>
    <col min="4" max="5" width="10.5703125" style="33" customWidth="1"/>
    <col min="6" max="7" width="9.7109375" style="33" customWidth="1"/>
    <col min="8" max="9" width="10.7109375" style="33" customWidth="1"/>
    <col min="10" max="10" width="18.140625" style="33" customWidth="1"/>
    <col min="11" max="13" width="9.140625" style="33" hidden="1" customWidth="1"/>
    <col min="14" max="14" width="0" style="33" hidden="1" customWidth="1"/>
    <col min="15" max="16384" width="9.140625" style="33"/>
  </cols>
  <sheetData>
    <row r="1" spans="1:13" s="191" customFormat="1" ht="61.5" customHeight="1" x14ac:dyDescent="0.2">
      <c r="A1" s="231" t="s">
        <v>126</v>
      </c>
      <c r="B1" s="231"/>
      <c r="C1" s="231"/>
      <c r="D1" s="231"/>
      <c r="E1" s="231"/>
      <c r="F1" s="231"/>
      <c r="G1" s="231"/>
      <c r="H1" s="231"/>
      <c r="I1" s="231"/>
      <c r="J1" s="188" t="s">
        <v>33</v>
      </c>
    </row>
    <row r="2" spans="1:13" ht="24.75" customHeight="1" x14ac:dyDescent="0.2">
      <c r="A2" s="232" t="s">
        <v>7</v>
      </c>
      <c r="B2" s="234" t="s">
        <v>6</v>
      </c>
      <c r="C2" s="235"/>
      <c r="D2" s="235"/>
      <c r="E2" s="235"/>
      <c r="F2" s="235"/>
      <c r="G2" s="235"/>
      <c r="H2" s="235"/>
      <c r="I2" s="238"/>
    </row>
    <row r="3" spans="1:13" ht="60.75" customHeight="1" x14ac:dyDescent="0.2">
      <c r="A3" s="241"/>
      <c r="B3" s="242" t="s">
        <v>98</v>
      </c>
      <c r="C3" s="235"/>
      <c r="D3" s="235"/>
      <c r="E3" s="238"/>
      <c r="F3" s="243" t="s">
        <v>99</v>
      </c>
      <c r="G3" s="243"/>
      <c r="H3" s="243"/>
      <c r="I3" s="243"/>
    </row>
    <row r="4" spans="1:13" ht="51.75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199" t="s">
        <v>30</v>
      </c>
      <c r="I4" s="200" t="s">
        <v>31</v>
      </c>
      <c r="L4" s="33">
        <v>2023</v>
      </c>
      <c r="M4" s="33">
        <v>2024</v>
      </c>
    </row>
    <row r="5" spans="1:13" ht="27" customHeight="1" x14ac:dyDescent="0.2">
      <c r="A5" s="171" t="s">
        <v>91</v>
      </c>
      <c r="B5" s="173">
        <v>3476</v>
      </c>
      <c r="C5" s="173">
        <v>3406</v>
      </c>
      <c r="D5" s="173">
        <v>-70</v>
      </c>
      <c r="E5" s="174">
        <v>-2.0138089758342943</v>
      </c>
      <c r="F5" s="108">
        <v>227</v>
      </c>
      <c r="G5" s="108">
        <v>231</v>
      </c>
      <c r="H5" s="108">
        <v>4</v>
      </c>
      <c r="I5" s="89">
        <v>1.7621145374449299</v>
      </c>
      <c r="L5" s="33">
        <v>226.76323360184119</v>
      </c>
      <c r="M5" s="33">
        <v>230.82178508514386</v>
      </c>
    </row>
    <row r="6" spans="1:13" ht="27" customHeight="1" x14ac:dyDescent="0.2">
      <c r="A6" s="115" t="s">
        <v>92</v>
      </c>
      <c r="B6" s="126">
        <v>222</v>
      </c>
      <c r="C6" s="126">
        <v>218</v>
      </c>
      <c r="D6" s="126">
        <v>-4</v>
      </c>
      <c r="E6" s="127">
        <v>-1.8018018018018012</v>
      </c>
      <c r="F6" s="167">
        <v>245</v>
      </c>
      <c r="G6" s="167">
        <v>254</v>
      </c>
      <c r="H6" s="167">
        <v>9</v>
      </c>
      <c r="I6" s="132">
        <v>3.6734693877551052</v>
      </c>
      <c r="L6" s="33">
        <v>244.93693693693695</v>
      </c>
      <c r="M6" s="33">
        <v>253.82110091743118</v>
      </c>
    </row>
    <row r="7" spans="1:13" ht="27" customHeight="1" x14ac:dyDescent="0.2">
      <c r="A7" s="6" t="s">
        <v>29</v>
      </c>
      <c r="B7" s="7"/>
      <c r="C7" s="7"/>
      <c r="D7" s="14"/>
      <c r="E7" s="29"/>
      <c r="F7" s="109"/>
      <c r="G7" s="109"/>
      <c r="H7" s="30"/>
      <c r="I7" s="31"/>
    </row>
    <row r="8" spans="1:13" ht="27" customHeight="1" x14ac:dyDescent="0.2">
      <c r="A8" s="120" t="s">
        <v>8</v>
      </c>
      <c r="B8" s="130">
        <v>18</v>
      </c>
      <c r="C8" s="130">
        <v>18</v>
      </c>
      <c r="D8" s="130">
        <v>0</v>
      </c>
      <c r="E8" s="129">
        <v>0</v>
      </c>
      <c r="F8" s="168">
        <v>269</v>
      </c>
      <c r="G8" s="168">
        <v>279</v>
      </c>
      <c r="H8" s="168">
        <v>10</v>
      </c>
      <c r="I8" s="133">
        <v>3.7174721189591082</v>
      </c>
      <c r="L8" s="33">
        <v>268.61111111111109</v>
      </c>
      <c r="M8" s="33">
        <v>278.72222222222223</v>
      </c>
    </row>
    <row r="9" spans="1:13" ht="27" customHeight="1" x14ac:dyDescent="0.2">
      <c r="A9" s="10" t="s">
        <v>9</v>
      </c>
      <c r="B9" s="25">
        <v>21</v>
      </c>
      <c r="C9" s="25">
        <v>21</v>
      </c>
      <c r="D9" s="25">
        <v>0</v>
      </c>
      <c r="E9" s="24">
        <v>0</v>
      </c>
      <c r="F9" s="110">
        <v>207</v>
      </c>
      <c r="G9" s="110">
        <v>218</v>
      </c>
      <c r="H9" s="110">
        <v>11</v>
      </c>
      <c r="I9" s="32">
        <v>5.3140096618357546</v>
      </c>
      <c r="L9" s="33">
        <v>206.66666666666666</v>
      </c>
      <c r="M9" s="33">
        <v>218.33333333333334</v>
      </c>
    </row>
    <row r="10" spans="1:13" ht="27" customHeight="1" x14ac:dyDescent="0.2">
      <c r="A10" s="120" t="s">
        <v>26</v>
      </c>
      <c r="B10" s="130">
        <v>16</v>
      </c>
      <c r="C10" s="130">
        <v>14</v>
      </c>
      <c r="D10" s="130">
        <v>-2</v>
      </c>
      <c r="E10" s="129">
        <v>-12.5</v>
      </c>
      <c r="F10" s="168">
        <v>174</v>
      </c>
      <c r="G10" s="168">
        <v>210</v>
      </c>
      <c r="H10" s="168">
        <v>36</v>
      </c>
      <c r="I10" s="133">
        <v>20.689655172413794</v>
      </c>
      <c r="L10" s="33">
        <v>173.625</v>
      </c>
      <c r="M10" s="33">
        <v>209.85714285714286</v>
      </c>
    </row>
    <row r="11" spans="1:13" ht="27" customHeight="1" x14ac:dyDescent="0.2">
      <c r="A11" s="10" t="s">
        <v>27</v>
      </c>
      <c r="B11" s="25">
        <v>14</v>
      </c>
      <c r="C11" s="25">
        <v>14</v>
      </c>
      <c r="D11" s="25">
        <v>0</v>
      </c>
      <c r="E11" s="24">
        <v>0</v>
      </c>
      <c r="F11" s="110">
        <v>195</v>
      </c>
      <c r="G11" s="110">
        <v>203</v>
      </c>
      <c r="H11" s="110">
        <v>8</v>
      </c>
      <c r="I11" s="32">
        <v>4.1025641025641022</v>
      </c>
      <c r="L11" s="33">
        <v>195.14285714285714</v>
      </c>
      <c r="M11" s="33">
        <v>202.71428571428572</v>
      </c>
    </row>
    <row r="12" spans="1:13" ht="27" customHeight="1" x14ac:dyDescent="0.2">
      <c r="A12" s="120" t="s">
        <v>10</v>
      </c>
      <c r="B12" s="130">
        <v>25</v>
      </c>
      <c r="C12" s="130">
        <v>25</v>
      </c>
      <c r="D12" s="130">
        <v>0</v>
      </c>
      <c r="E12" s="129">
        <v>0</v>
      </c>
      <c r="F12" s="168">
        <v>290</v>
      </c>
      <c r="G12" s="168">
        <v>302</v>
      </c>
      <c r="H12" s="168">
        <v>12</v>
      </c>
      <c r="I12" s="133">
        <v>4.1379310344827616</v>
      </c>
      <c r="L12" s="33">
        <v>289.60000000000002</v>
      </c>
      <c r="M12" s="33">
        <v>301.52</v>
      </c>
    </row>
    <row r="13" spans="1:13" ht="27" customHeight="1" x14ac:dyDescent="0.2">
      <c r="A13" s="10" t="s">
        <v>11</v>
      </c>
      <c r="B13" s="25">
        <v>7</v>
      </c>
      <c r="C13" s="25">
        <v>6</v>
      </c>
      <c r="D13" s="25">
        <v>-1</v>
      </c>
      <c r="E13" s="24">
        <v>-14.285714285714292</v>
      </c>
      <c r="F13" s="110">
        <v>277</v>
      </c>
      <c r="G13" s="110">
        <v>301</v>
      </c>
      <c r="H13" s="110">
        <v>24</v>
      </c>
      <c r="I13" s="32">
        <v>8.6642599277978292</v>
      </c>
      <c r="L13" s="33">
        <v>276.85714285714283</v>
      </c>
      <c r="M13" s="33">
        <v>301</v>
      </c>
    </row>
    <row r="14" spans="1:13" ht="27" customHeight="1" x14ac:dyDescent="0.2">
      <c r="A14" s="120" t="s">
        <v>12</v>
      </c>
      <c r="B14" s="130">
        <v>10</v>
      </c>
      <c r="C14" s="130">
        <v>10</v>
      </c>
      <c r="D14" s="130">
        <v>0</v>
      </c>
      <c r="E14" s="129">
        <v>0</v>
      </c>
      <c r="F14" s="168">
        <v>191</v>
      </c>
      <c r="G14" s="168">
        <v>191</v>
      </c>
      <c r="H14" s="168">
        <v>0</v>
      </c>
      <c r="I14" s="133">
        <v>0</v>
      </c>
      <c r="L14" s="33">
        <v>191.2</v>
      </c>
      <c r="M14" s="33">
        <v>190.8</v>
      </c>
    </row>
    <row r="15" spans="1:13" ht="27" customHeight="1" x14ac:dyDescent="0.2">
      <c r="A15" s="10" t="s">
        <v>13</v>
      </c>
      <c r="B15" s="25">
        <v>7</v>
      </c>
      <c r="C15" s="25">
        <v>7</v>
      </c>
      <c r="D15" s="25">
        <v>0</v>
      </c>
      <c r="E15" s="24">
        <v>0</v>
      </c>
      <c r="F15" s="110">
        <v>267</v>
      </c>
      <c r="G15" s="110">
        <v>284</v>
      </c>
      <c r="H15" s="110">
        <v>17</v>
      </c>
      <c r="I15" s="32">
        <v>6.367041198501866</v>
      </c>
      <c r="L15" s="33">
        <v>267</v>
      </c>
      <c r="M15" s="33">
        <v>284.28571428571428</v>
      </c>
    </row>
    <row r="16" spans="1:13" ht="27" customHeight="1" x14ac:dyDescent="0.2">
      <c r="A16" s="120" t="s">
        <v>14</v>
      </c>
      <c r="B16" s="130">
        <v>6</v>
      </c>
      <c r="C16" s="130">
        <v>6</v>
      </c>
      <c r="D16" s="130">
        <v>0</v>
      </c>
      <c r="E16" s="129">
        <v>0</v>
      </c>
      <c r="F16" s="168">
        <v>290</v>
      </c>
      <c r="G16" s="168">
        <v>302</v>
      </c>
      <c r="H16" s="168">
        <v>12</v>
      </c>
      <c r="I16" s="133">
        <v>4.1379310344827616</v>
      </c>
      <c r="L16" s="33">
        <v>290.33333333333331</v>
      </c>
      <c r="M16" s="33">
        <v>302.33333333333331</v>
      </c>
    </row>
    <row r="17" spans="1:13" ht="27" customHeight="1" x14ac:dyDescent="0.2">
      <c r="A17" s="10" t="s">
        <v>15</v>
      </c>
      <c r="B17" s="25">
        <v>20</v>
      </c>
      <c r="C17" s="25">
        <v>19</v>
      </c>
      <c r="D17" s="25">
        <v>-1</v>
      </c>
      <c r="E17" s="24">
        <v>-5</v>
      </c>
      <c r="F17" s="110">
        <v>291</v>
      </c>
      <c r="G17" s="110">
        <v>309</v>
      </c>
      <c r="H17" s="110">
        <v>18</v>
      </c>
      <c r="I17" s="32">
        <v>6.1855670103092848</v>
      </c>
      <c r="L17" s="33">
        <v>291.45</v>
      </c>
      <c r="M17" s="33">
        <v>309.21052631578948</v>
      </c>
    </row>
    <row r="18" spans="1:13" ht="27" customHeight="1" x14ac:dyDescent="0.2">
      <c r="A18" s="120" t="s">
        <v>16</v>
      </c>
      <c r="B18" s="130">
        <v>6</v>
      </c>
      <c r="C18" s="130">
        <v>7</v>
      </c>
      <c r="D18" s="130">
        <v>1</v>
      </c>
      <c r="E18" s="129">
        <v>16.666666666666671</v>
      </c>
      <c r="F18" s="168">
        <v>426</v>
      </c>
      <c r="G18" s="168">
        <v>372</v>
      </c>
      <c r="H18" s="168">
        <v>-54</v>
      </c>
      <c r="I18" s="133">
        <v>-12.676056338028175</v>
      </c>
      <c r="L18" s="33">
        <v>426.16666666666669</v>
      </c>
      <c r="M18" s="33">
        <v>372</v>
      </c>
    </row>
    <row r="19" spans="1:13" ht="27" customHeight="1" x14ac:dyDescent="0.2">
      <c r="A19" s="10" t="s">
        <v>17</v>
      </c>
      <c r="B19" s="25">
        <v>9</v>
      </c>
      <c r="C19" s="25">
        <v>9</v>
      </c>
      <c r="D19" s="25">
        <v>0</v>
      </c>
      <c r="E19" s="24">
        <v>0</v>
      </c>
      <c r="F19" s="110">
        <v>170</v>
      </c>
      <c r="G19" s="110">
        <v>168</v>
      </c>
      <c r="H19" s="110">
        <v>-2</v>
      </c>
      <c r="I19" s="32">
        <v>-1.1764705882352899</v>
      </c>
      <c r="L19" s="33">
        <v>170.44444444444446</v>
      </c>
      <c r="M19" s="33">
        <v>168</v>
      </c>
    </row>
    <row r="20" spans="1:13" ht="27" customHeight="1" x14ac:dyDescent="0.2">
      <c r="A20" s="120" t="s">
        <v>18</v>
      </c>
      <c r="B20" s="130">
        <v>10</v>
      </c>
      <c r="C20" s="130">
        <v>10</v>
      </c>
      <c r="D20" s="130">
        <v>0</v>
      </c>
      <c r="E20" s="129">
        <v>0</v>
      </c>
      <c r="F20" s="168">
        <v>262</v>
      </c>
      <c r="G20" s="168">
        <v>271</v>
      </c>
      <c r="H20" s="168">
        <v>9</v>
      </c>
      <c r="I20" s="133">
        <v>3.4351145038167914</v>
      </c>
      <c r="L20" s="33">
        <v>262</v>
      </c>
      <c r="M20" s="33">
        <v>271.2</v>
      </c>
    </row>
    <row r="21" spans="1:13" ht="27" customHeight="1" x14ac:dyDescent="0.2">
      <c r="A21" s="10" t="s">
        <v>19</v>
      </c>
      <c r="B21" s="25">
        <v>9</v>
      </c>
      <c r="C21" s="25">
        <v>9</v>
      </c>
      <c r="D21" s="25">
        <v>0</v>
      </c>
      <c r="E21" s="24">
        <v>0</v>
      </c>
      <c r="F21" s="110">
        <v>242</v>
      </c>
      <c r="G21" s="110">
        <v>225</v>
      </c>
      <c r="H21" s="110">
        <v>-17</v>
      </c>
      <c r="I21" s="32">
        <v>-7.0247933884297566</v>
      </c>
      <c r="L21" s="33">
        <v>242.22222222222223</v>
      </c>
      <c r="M21" s="33">
        <v>225.33333333333334</v>
      </c>
    </row>
    <row r="22" spans="1:13" ht="27" customHeight="1" x14ac:dyDescent="0.2">
      <c r="A22" s="120" t="s">
        <v>20</v>
      </c>
      <c r="B22" s="130">
        <v>6</v>
      </c>
      <c r="C22" s="130">
        <v>7</v>
      </c>
      <c r="D22" s="130">
        <v>1</v>
      </c>
      <c r="E22" s="129">
        <v>16.666666666666671</v>
      </c>
      <c r="F22" s="168">
        <v>217</v>
      </c>
      <c r="G22" s="168">
        <v>209</v>
      </c>
      <c r="H22" s="168">
        <v>-8</v>
      </c>
      <c r="I22" s="133">
        <v>-3.6866359447004555</v>
      </c>
      <c r="L22" s="33">
        <v>217</v>
      </c>
      <c r="M22" s="33">
        <v>209.28571428571428</v>
      </c>
    </row>
    <row r="23" spans="1:13" ht="27" customHeight="1" x14ac:dyDescent="0.2">
      <c r="A23" s="10" t="s">
        <v>21</v>
      </c>
      <c r="B23" s="25">
        <v>7</v>
      </c>
      <c r="C23" s="25">
        <v>7</v>
      </c>
      <c r="D23" s="25">
        <v>0</v>
      </c>
      <c r="E23" s="24">
        <v>0</v>
      </c>
      <c r="F23" s="110">
        <v>234</v>
      </c>
      <c r="G23" s="110">
        <v>220</v>
      </c>
      <c r="H23" s="110">
        <v>-14</v>
      </c>
      <c r="I23" s="32">
        <v>-5.9829059829059759</v>
      </c>
      <c r="L23" s="33">
        <v>234.14285714285714</v>
      </c>
      <c r="M23" s="33">
        <v>219.71428571428572</v>
      </c>
    </row>
    <row r="24" spans="1:13" ht="27" customHeight="1" x14ac:dyDescent="0.2">
      <c r="A24" s="120" t="s">
        <v>22</v>
      </c>
      <c r="B24" s="130">
        <v>9</v>
      </c>
      <c r="C24" s="130">
        <v>8</v>
      </c>
      <c r="D24" s="130">
        <v>-1</v>
      </c>
      <c r="E24" s="129">
        <v>-11.111111111111114</v>
      </c>
      <c r="F24" s="168">
        <v>234</v>
      </c>
      <c r="G24" s="168">
        <v>266</v>
      </c>
      <c r="H24" s="168">
        <v>32</v>
      </c>
      <c r="I24" s="133">
        <v>13.675213675213669</v>
      </c>
      <c r="L24" s="33">
        <v>233.55555555555554</v>
      </c>
      <c r="M24" s="33">
        <v>266</v>
      </c>
    </row>
    <row r="25" spans="1:13" ht="27" customHeight="1" x14ac:dyDescent="0.2">
      <c r="A25" s="10" t="s">
        <v>23</v>
      </c>
      <c r="B25" s="25">
        <v>10</v>
      </c>
      <c r="C25" s="25">
        <v>10</v>
      </c>
      <c r="D25" s="25">
        <v>0</v>
      </c>
      <c r="E25" s="24">
        <v>0</v>
      </c>
      <c r="F25" s="110">
        <v>177</v>
      </c>
      <c r="G25" s="110">
        <v>175</v>
      </c>
      <c r="H25" s="110">
        <v>-2</v>
      </c>
      <c r="I25" s="32">
        <v>-1.1299435028248581</v>
      </c>
      <c r="L25" s="33">
        <v>177.2</v>
      </c>
      <c r="M25" s="33">
        <v>175</v>
      </c>
    </row>
    <row r="26" spans="1:13" ht="27" customHeight="1" x14ac:dyDescent="0.2">
      <c r="A26" s="120" t="s">
        <v>24</v>
      </c>
      <c r="B26" s="130">
        <v>4</v>
      </c>
      <c r="C26" s="130">
        <v>4</v>
      </c>
      <c r="D26" s="130">
        <v>0</v>
      </c>
      <c r="E26" s="129">
        <v>0</v>
      </c>
      <c r="F26" s="168">
        <v>352</v>
      </c>
      <c r="G26" s="168">
        <v>310</v>
      </c>
      <c r="H26" s="168">
        <v>-42</v>
      </c>
      <c r="I26" s="133">
        <v>-11.931818181818187</v>
      </c>
      <c r="L26" s="33">
        <v>352.25</v>
      </c>
      <c r="M26" s="33">
        <v>309.75</v>
      </c>
    </row>
    <row r="27" spans="1:13" ht="27" customHeight="1" x14ac:dyDescent="0.2">
      <c r="A27" s="10" t="s">
        <v>25</v>
      </c>
      <c r="B27" s="25">
        <v>8</v>
      </c>
      <c r="C27" s="25">
        <v>7</v>
      </c>
      <c r="D27" s="25">
        <v>-1</v>
      </c>
      <c r="E27" s="24">
        <v>-12.5</v>
      </c>
      <c r="F27" s="110">
        <v>256</v>
      </c>
      <c r="G27" s="110">
        <v>293</v>
      </c>
      <c r="H27" s="110">
        <v>37</v>
      </c>
      <c r="I27" s="32">
        <v>14.453125</v>
      </c>
      <c r="L27" s="33">
        <v>255.75</v>
      </c>
      <c r="M27" s="33">
        <v>292.57142857142856</v>
      </c>
    </row>
    <row r="28" spans="1:13" ht="27.6" customHeight="1" x14ac:dyDescent="0.2">
      <c r="A28" s="284" t="s">
        <v>102</v>
      </c>
      <c r="B28" s="284"/>
      <c r="C28" s="284"/>
      <c r="D28" s="284"/>
      <c r="E28" s="284"/>
      <c r="F28" s="284"/>
      <c r="G28" s="284"/>
      <c r="H28" s="284"/>
      <c r="I28" s="284"/>
    </row>
  </sheetData>
  <mergeCells count="6">
    <mergeCell ref="A28:I28"/>
    <mergeCell ref="A1:I1"/>
    <mergeCell ref="A2:A4"/>
    <mergeCell ref="B2:I2"/>
    <mergeCell ref="B3:E3"/>
    <mergeCell ref="F3:I3"/>
  </mergeCells>
  <hyperlinks>
    <hyperlink ref="J1" location="'Spis tabel'!A1" display="powrót do spisu tabel" xr:uid="{F5114912-11D3-4E95-AD9E-7F759B0D0188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A7F8-EED3-4366-BC08-88CABE60741E}">
  <sheetPr>
    <tabColor rgb="FFC5DD5D"/>
    <pageSetUpPr fitToPage="1"/>
  </sheetPr>
  <dimension ref="A1:N28"/>
  <sheetViews>
    <sheetView zoomScaleNormal="100" workbookViewId="0">
      <selection activeCell="D9" sqref="D9"/>
    </sheetView>
  </sheetViews>
  <sheetFormatPr defaultColWidth="9.140625" defaultRowHeight="12.75" x14ac:dyDescent="0.2"/>
  <cols>
    <col min="1" max="1" width="25.7109375" style="111" customWidth="1"/>
    <col min="2" max="3" width="9.5703125" style="111" customWidth="1"/>
    <col min="4" max="5" width="10.5703125" style="111" customWidth="1"/>
    <col min="6" max="7" width="9.7109375" style="111" customWidth="1"/>
    <col min="8" max="9" width="10.7109375" style="111" customWidth="1"/>
    <col min="10" max="10" width="21.5703125" style="111" customWidth="1"/>
    <col min="11" max="11" width="9.140625" style="111"/>
    <col min="12" max="12" width="21.85546875" style="111" hidden="1" customWidth="1"/>
    <col min="13" max="13" width="10.7109375" style="111" hidden="1" customWidth="1"/>
    <col min="14" max="14" width="13.140625" style="111" hidden="1" customWidth="1"/>
    <col min="15" max="16384" width="9.140625" style="111"/>
  </cols>
  <sheetData>
    <row r="1" spans="1:14" s="190" customFormat="1" ht="61.5" customHeight="1" x14ac:dyDescent="0.2">
      <c r="A1" s="231" t="s">
        <v>127</v>
      </c>
      <c r="B1" s="231"/>
      <c r="C1" s="231"/>
      <c r="D1" s="231"/>
      <c r="E1" s="231"/>
      <c r="F1" s="231"/>
      <c r="G1" s="231"/>
      <c r="H1" s="231"/>
      <c r="I1" s="231"/>
      <c r="J1" s="188" t="s">
        <v>33</v>
      </c>
    </row>
    <row r="2" spans="1:14" ht="24.75" customHeight="1" x14ac:dyDescent="0.2">
      <c r="A2" s="232" t="s">
        <v>7</v>
      </c>
      <c r="B2" s="234" t="s">
        <v>6</v>
      </c>
      <c r="C2" s="235"/>
      <c r="D2" s="235"/>
      <c r="E2" s="235"/>
      <c r="F2" s="235"/>
      <c r="G2" s="235"/>
      <c r="H2" s="235"/>
      <c r="I2" s="238"/>
    </row>
    <row r="3" spans="1:14" ht="60.75" customHeight="1" x14ac:dyDescent="0.2">
      <c r="A3" s="241"/>
      <c r="B3" s="242" t="s">
        <v>100</v>
      </c>
      <c r="C3" s="235"/>
      <c r="D3" s="235"/>
      <c r="E3" s="238"/>
      <c r="F3" s="243" t="s">
        <v>101</v>
      </c>
      <c r="G3" s="243"/>
      <c r="H3" s="243"/>
      <c r="I3" s="243"/>
    </row>
    <row r="4" spans="1:14" ht="51.75" customHeight="1" x14ac:dyDescent="0.2">
      <c r="A4" s="233"/>
      <c r="B4" s="196">
        <v>2023</v>
      </c>
      <c r="C4" s="196">
        <v>2024</v>
      </c>
      <c r="D4" s="199" t="s">
        <v>30</v>
      </c>
      <c r="E4" s="208" t="s">
        <v>31</v>
      </c>
      <c r="F4" s="196">
        <v>2023</v>
      </c>
      <c r="G4" s="196">
        <v>2024</v>
      </c>
      <c r="H4" s="199" t="s">
        <v>30</v>
      </c>
      <c r="I4" s="208" t="s">
        <v>31</v>
      </c>
      <c r="M4" s="111">
        <v>2022</v>
      </c>
      <c r="N4" s="111">
        <v>2023</v>
      </c>
    </row>
    <row r="5" spans="1:14" ht="27" customHeight="1" x14ac:dyDescent="0.2">
      <c r="A5" s="171" t="s">
        <v>91</v>
      </c>
      <c r="B5" s="173">
        <v>1359</v>
      </c>
      <c r="C5" s="173">
        <v>1325</v>
      </c>
      <c r="D5" s="173">
        <v>-34</v>
      </c>
      <c r="E5" s="174">
        <v>-2.5018395879323094</v>
      </c>
      <c r="F5" s="112">
        <v>580</v>
      </c>
      <c r="G5" s="112">
        <v>593</v>
      </c>
      <c r="H5" s="112">
        <v>13</v>
      </c>
      <c r="I5" s="13">
        <v>2.2413793103448256</v>
      </c>
      <c r="L5" s="111" t="s">
        <v>91</v>
      </c>
      <c r="M5" s="111">
        <v>580.00662251655626</v>
      </c>
      <c r="N5" s="111">
        <v>593.34264150943397</v>
      </c>
    </row>
    <row r="6" spans="1:14" ht="27" customHeight="1" x14ac:dyDescent="0.2">
      <c r="A6" s="115" t="s">
        <v>92</v>
      </c>
      <c r="B6" s="118">
        <v>103</v>
      </c>
      <c r="C6" s="118">
        <v>99</v>
      </c>
      <c r="D6" s="118">
        <v>-4</v>
      </c>
      <c r="E6" s="119">
        <v>-3.8834951456310733</v>
      </c>
      <c r="F6" s="169">
        <v>528</v>
      </c>
      <c r="G6" s="169">
        <v>559</v>
      </c>
      <c r="H6" s="169">
        <v>31</v>
      </c>
      <c r="I6" s="124">
        <v>31</v>
      </c>
      <c r="L6" s="111" t="s">
        <v>92</v>
      </c>
      <c r="M6" s="111">
        <v>527.92233009708741</v>
      </c>
      <c r="N6" s="111">
        <v>558.91919191919192</v>
      </c>
    </row>
    <row r="7" spans="1:14" ht="27" customHeight="1" x14ac:dyDescent="0.2">
      <c r="A7" s="6" t="s">
        <v>29</v>
      </c>
      <c r="B7" s="7"/>
      <c r="C7" s="7"/>
      <c r="D7" s="14"/>
      <c r="E7" s="15"/>
      <c r="F7" s="113"/>
      <c r="G7" s="113"/>
      <c r="H7" s="16"/>
      <c r="I7" s="17"/>
      <c r="L7" s="111" t="s">
        <v>29</v>
      </c>
    </row>
    <row r="8" spans="1:14" ht="27" customHeight="1" x14ac:dyDescent="0.2">
      <c r="A8" s="120" t="s">
        <v>8</v>
      </c>
      <c r="B8" s="121">
        <v>6</v>
      </c>
      <c r="C8" s="121">
        <v>5</v>
      </c>
      <c r="D8" s="121">
        <v>-1</v>
      </c>
      <c r="E8" s="123">
        <v>-16.666666666666671</v>
      </c>
      <c r="F8" s="170">
        <v>806</v>
      </c>
      <c r="G8" s="170">
        <v>1003</v>
      </c>
      <c r="H8" s="170">
        <v>197</v>
      </c>
      <c r="I8" s="125">
        <v>24.441687344913149</v>
      </c>
      <c r="L8" s="111" t="s">
        <v>8</v>
      </c>
      <c r="M8" s="111">
        <v>805.83333333333337</v>
      </c>
      <c r="N8" s="111">
        <v>1003.4</v>
      </c>
    </row>
    <row r="9" spans="1:14" ht="27" customHeight="1" x14ac:dyDescent="0.2">
      <c r="A9" s="10" t="s">
        <v>9</v>
      </c>
      <c r="B9" s="11">
        <v>6</v>
      </c>
      <c r="C9" s="11">
        <v>5</v>
      </c>
      <c r="D9" s="11">
        <v>-1</v>
      </c>
      <c r="E9" s="12">
        <v>-16.666666666666671</v>
      </c>
      <c r="F9" s="114">
        <v>723</v>
      </c>
      <c r="G9" s="114">
        <v>917</v>
      </c>
      <c r="H9" s="114">
        <v>194</v>
      </c>
      <c r="I9" s="18">
        <v>26.832641770401111</v>
      </c>
      <c r="L9" s="111" t="s">
        <v>9</v>
      </c>
      <c r="M9" s="111">
        <v>723.33333333333337</v>
      </c>
      <c r="N9" s="111">
        <v>917</v>
      </c>
    </row>
    <row r="10" spans="1:14" ht="27" customHeight="1" x14ac:dyDescent="0.2">
      <c r="A10" s="120" t="s">
        <v>26</v>
      </c>
      <c r="B10" s="121">
        <v>10</v>
      </c>
      <c r="C10" s="121">
        <v>8</v>
      </c>
      <c r="D10" s="121">
        <v>-2</v>
      </c>
      <c r="E10" s="123">
        <v>-20</v>
      </c>
      <c r="F10" s="170">
        <v>278</v>
      </c>
      <c r="G10" s="170">
        <v>367</v>
      </c>
      <c r="H10" s="170">
        <v>89</v>
      </c>
      <c r="I10" s="125">
        <v>32.014388489208642</v>
      </c>
      <c r="L10" s="111" t="s">
        <v>26</v>
      </c>
      <c r="M10" s="111">
        <v>277.8</v>
      </c>
      <c r="N10" s="111">
        <v>367.25</v>
      </c>
    </row>
    <row r="11" spans="1:14" ht="27" customHeight="1" x14ac:dyDescent="0.2">
      <c r="A11" s="10" t="s">
        <v>27</v>
      </c>
      <c r="B11" s="11">
        <v>7</v>
      </c>
      <c r="C11" s="11">
        <v>7</v>
      </c>
      <c r="D11" s="11">
        <v>0</v>
      </c>
      <c r="E11" s="12">
        <v>0</v>
      </c>
      <c r="F11" s="114">
        <v>390</v>
      </c>
      <c r="G11" s="114">
        <v>405</v>
      </c>
      <c r="H11" s="114">
        <v>15</v>
      </c>
      <c r="I11" s="18">
        <v>3.8461538461538396</v>
      </c>
      <c r="L11" s="111" t="s">
        <v>27</v>
      </c>
      <c r="M11" s="111">
        <v>390.28571428571428</v>
      </c>
      <c r="N11" s="111">
        <v>405.42857142857144</v>
      </c>
    </row>
    <row r="12" spans="1:14" ht="27" customHeight="1" x14ac:dyDescent="0.2">
      <c r="A12" s="120" t="s">
        <v>10</v>
      </c>
      <c r="B12" s="121">
        <v>16</v>
      </c>
      <c r="C12" s="121">
        <v>16</v>
      </c>
      <c r="D12" s="121">
        <v>0</v>
      </c>
      <c r="E12" s="123">
        <v>0</v>
      </c>
      <c r="F12" s="170">
        <v>453</v>
      </c>
      <c r="G12" s="170">
        <v>471</v>
      </c>
      <c r="H12" s="170">
        <v>18</v>
      </c>
      <c r="I12" s="125">
        <v>3.9735099337748352</v>
      </c>
      <c r="L12" s="111" t="s">
        <v>10</v>
      </c>
      <c r="M12" s="111">
        <v>452.5</v>
      </c>
      <c r="N12" s="111">
        <v>471.125</v>
      </c>
    </row>
    <row r="13" spans="1:14" ht="27" customHeight="1" x14ac:dyDescent="0.2">
      <c r="A13" s="10" t="s">
        <v>11</v>
      </c>
      <c r="B13" s="11">
        <v>2</v>
      </c>
      <c r="C13" s="11">
        <v>3</v>
      </c>
      <c r="D13" s="11">
        <v>1</v>
      </c>
      <c r="E13" s="12">
        <v>50</v>
      </c>
      <c r="F13" s="114">
        <v>969</v>
      </c>
      <c r="G13" s="114">
        <v>602</v>
      </c>
      <c r="H13" s="114">
        <v>-367</v>
      </c>
      <c r="I13" s="18">
        <v>-37.874097007223945</v>
      </c>
      <c r="L13" s="111" t="s">
        <v>11</v>
      </c>
      <c r="M13" s="111">
        <v>969</v>
      </c>
      <c r="N13" s="111">
        <v>602</v>
      </c>
    </row>
    <row r="14" spans="1:14" ht="27" customHeight="1" x14ac:dyDescent="0.2">
      <c r="A14" s="120" t="s">
        <v>12</v>
      </c>
      <c r="B14" s="121">
        <v>4</v>
      </c>
      <c r="C14" s="121">
        <v>3</v>
      </c>
      <c r="D14" s="121">
        <v>-1</v>
      </c>
      <c r="E14" s="123">
        <v>-25</v>
      </c>
      <c r="F14" s="170">
        <v>478</v>
      </c>
      <c r="G14" s="170">
        <v>636</v>
      </c>
      <c r="H14" s="170">
        <v>158</v>
      </c>
      <c r="I14" s="125">
        <v>33.054393305439334</v>
      </c>
      <c r="L14" s="111" t="s">
        <v>12</v>
      </c>
      <c r="M14" s="111">
        <v>478</v>
      </c>
      <c r="N14" s="111">
        <v>636</v>
      </c>
    </row>
    <row r="15" spans="1:14" ht="27" customHeight="1" x14ac:dyDescent="0.2">
      <c r="A15" s="10" t="s">
        <v>13</v>
      </c>
      <c r="B15" s="11">
        <v>3</v>
      </c>
      <c r="C15" s="11">
        <v>3</v>
      </c>
      <c r="D15" s="11">
        <v>0</v>
      </c>
      <c r="E15" s="12">
        <v>0</v>
      </c>
      <c r="F15" s="114">
        <v>623</v>
      </c>
      <c r="G15" s="114">
        <v>663</v>
      </c>
      <c r="H15" s="114">
        <v>40</v>
      </c>
      <c r="I15" s="18">
        <v>6.4205457463884414</v>
      </c>
      <c r="L15" s="111" t="s">
        <v>13</v>
      </c>
      <c r="M15" s="111">
        <v>623</v>
      </c>
      <c r="N15" s="111">
        <v>663.33333333333337</v>
      </c>
    </row>
    <row r="16" spans="1:14" ht="27" customHeight="1" x14ac:dyDescent="0.2">
      <c r="A16" s="120" t="s">
        <v>14</v>
      </c>
      <c r="B16" s="121">
        <v>4</v>
      </c>
      <c r="C16" s="121">
        <v>5</v>
      </c>
      <c r="D16" s="121">
        <v>1</v>
      </c>
      <c r="E16" s="123">
        <v>25</v>
      </c>
      <c r="F16" s="170">
        <v>436</v>
      </c>
      <c r="G16" s="170">
        <v>363</v>
      </c>
      <c r="H16" s="170">
        <v>-73</v>
      </c>
      <c r="I16" s="125">
        <v>-16.743119266055047</v>
      </c>
      <c r="L16" s="111" t="s">
        <v>14</v>
      </c>
      <c r="M16" s="111">
        <v>435.5</v>
      </c>
      <c r="N16" s="111">
        <v>362.8</v>
      </c>
    </row>
    <row r="17" spans="1:14" ht="27" customHeight="1" x14ac:dyDescent="0.2">
      <c r="A17" s="10" t="s">
        <v>15</v>
      </c>
      <c r="B17" s="11">
        <v>12</v>
      </c>
      <c r="C17" s="11">
        <v>12</v>
      </c>
      <c r="D17" s="11">
        <v>0</v>
      </c>
      <c r="E17" s="12">
        <v>0</v>
      </c>
      <c r="F17" s="114">
        <v>486</v>
      </c>
      <c r="G17" s="114">
        <v>490</v>
      </c>
      <c r="H17" s="114">
        <v>4</v>
      </c>
      <c r="I17" s="18">
        <v>0.82304526748971796</v>
      </c>
      <c r="L17" s="111" t="s">
        <v>15</v>
      </c>
      <c r="M17" s="111">
        <v>485.75</v>
      </c>
      <c r="N17" s="111">
        <v>489.58333333333331</v>
      </c>
    </row>
    <row r="18" spans="1:14" ht="27" customHeight="1" x14ac:dyDescent="0.2">
      <c r="A18" s="120" t="s">
        <v>16</v>
      </c>
      <c r="B18" s="121">
        <v>4</v>
      </c>
      <c r="C18" s="121">
        <v>4</v>
      </c>
      <c r="D18" s="121">
        <v>0</v>
      </c>
      <c r="E18" s="123">
        <v>0</v>
      </c>
      <c r="F18" s="170">
        <v>639</v>
      </c>
      <c r="G18" s="170">
        <v>651</v>
      </c>
      <c r="H18" s="170">
        <v>12</v>
      </c>
      <c r="I18" s="125">
        <v>1.8779342723004646</v>
      </c>
      <c r="L18" s="111" t="s">
        <v>16</v>
      </c>
      <c r="M18" s="111">
        <v>639.25</v>
      </c>
      <c r="N18" s="111">
        <v>651</v>
      </c>
    </row>
    <row r="19" spans="1:14" ht="27" customHeight="1" x14ac:dyDescent="0.2">
      <c r="A19" s="10" t="s">
        <v>17</v>
      </c>
      <c r="B19" s="11">
        <v>4</v>
      </c>
      <c r="C19" s="11">
        <v>4</v>
      </c>
      <c r="D19" s="11">
        <v>0</v>
      </c>
      <c r="E19" s="12">
        <v>0</v>
      </c>
      <c r="F19" s="114">
        <v>384</v>
      </c>
      <c r="G19" s="114">
        <v>378</v>
      </c>
      <c r="H19" s="114">
        <v>-6</v>
      </c>
      <c r="I19" s="18">
        <v>-1.5625</v>
      </c>
      <c r="L19" s="111" t="s">
        <v>17</v>
      </c>
      <c r="M19" s="111">
        <v>383.5</v>
      </c>
      <c r="N19" s="111">
        <v>378</v>
      </c>
    </row>
    <row r="20" spans="1:14" ht="27" customHeight="1" x14ac:dyDescent="0.2">
      <c r="A20" s="120" t="s">
        <v>18</v>
      </c>
      <c r="B20" s="121">
        <v>4</v>
      </c>
      <c r="C20" s="121">
        <v>4</v>
      </c>
      <c r="D20" s="121">
        <v>0</v>
      </c>
      <c r="E20" s="123">
        <v>0</v>
      </c>
      <c r="F20" s="170">
        <v>655</v>
      </c>
      <c r="G20" s="170">
        <v>678</v>
      </c>
      <c r="H20" s="170">
        <v>23</v>
      </c>
      <c r="I20" s="125">
        <v>3.5114503816793956</v>
      </c>
      <c r="L20" s="111" t="s">
        <v>18</v>
      </c>
      <c r="M20" s="111">
        <v>655</v>
      </c>
      <c r="N20" s="111">
        <v>678</v>
      </c>
    </row>
    <row r="21" spans="1:14" ht="27" customHeight="1" x14ac:dyDescent="0.2">
      <c r="A21" s="10" t="s">
        <v>19</v>
      </c>
      <c r="B21" s="11">
        <v>2</v>
      </c>
      <c r="C21" s="11">
        <v>2</v>
      </c>
      <c r="D21" s="11">
        <v>0</v>
      </c>
      <c r="E21" s="12">
        <v>0</v>
      </c>
      <c r="F21" s="114">
        <v>1090</v>
      </c>
      <c r="G21" s="114">
        <v>1014</v>
      </c>
      <c r="H21" s="114">
        <v>-76</v>
      </c>
      <c r="I21" s="18">
        <v>-6.9724770642201861</v>
      </c>
      <c r="L21" s="111" t="s">
        <v>19</v>
      </c>
      <c r="M21" s="111">
        <v>1090</v>
      </c>
      <c r="N21" s="111">
        <v>1014</v>
      </c>
    </row>
    <row r="22" spans="1:14" ht="27" customHeight="1" x14ac:dyDescent="0.2">
      <c r="A22" s="120" t="s">
        <v>20</v>
      </c>
      <c r="B22" s="121">
        <v>3</v>
      </c>
      <c r="C22" s="121">
        <v>3</v>
      </c>
      <c r="D22" s="121">
        <v>0</v>
      </c>
      <c r="E22" s="123">
        <v>0</v>
      </c>
      <c r="F22" s="170">
        <v>434</v>
      </c>
      <c r="G22" s="170">
        <v>488</v>
      </c>
      <c r="H22" s="170">
        <v>54</v>
      </c>
      <c r="I22" s="125">
        <v>12.442396313364057</v>
      </c>
      <c r="L22" s="111" t="s">
        <v>20</v>
      </c>
      <c r="M22" s="111">
        <v>434</v>
      </c>
      <c r="N22" s="111">
        <v>488.33333333333331</v>
      </c>
    </row>
    <row r="23" spans="1:14" ht="27" customHeight="1" x14ac:dyDescent="0.2">
      <c r="A23" s="10" t="s">
        <v>21</v>
      </c>
      <c r="B23" s="11">
        <v>3</v>
      </c>
      <c r="C23" s="11">
        <v>3</v>
      </c>
      <c r="D23" s="11">
        <v>0</v>
      </c>
      <c r="E23" s="12">
        <v>0</v>
      </c>
      <c r="F23" s="114">
        <v>546</v>
      </c>
      <c r="G23" s="114">
        <v>513</v>
      </c>
      <c r="H23" s="114">
        <v>-33</v>
      </c>
      <c r="I23" s="18">
        <v>-6.0439560439560438</v>
      </c>
      <c r="L23" s="111" t="s">
        <v>21</v>
      </c>
      <c r="M23" s="111">
        <v>546.33333333333337</v>
      </c>
      <c r="N23" s="111">
        <v>512.66666666666663</v>
      </c>
    </row>
    <row r="24" spans="1:14" ht="27" customHeight="1" x14ac:dyDescent="0.2">
      <c r="A24" s="120" t="s">
        <v>22</v>
      </c>
      <c r="B24" s="121">
        <v>3</v>
      </c>
      <c r="C24" s="121">
        <v>3</v>
      </c>
      <c r="D24" s="121">
        <v>0</v>
      </c>
      <c r="E24" s="123">
        <v>0</v>
      </c>
      <c r="F24" s="170">
        <v>701</v>
      </c>
      <c r="G24" s="170">
        <v>709</v>
      </c>
      <c r="H24" s="170">
        <v>8</v>
      </c>
      <c r="I24" s="125">
        <v>1.1412268188302477</v>
      </c>
      <c r="L24" s="111" t="s">
        <v>22</v>
      </c>
      <c r="M24" s="111">
        <v>700.66666666666663</v>
      </c>
      <c r="N24" s="111">
        <v>709.33333333333337</v>
      </c>
    </row>
    <row r="25" spans="1:14" ht="27" customHeight="1" x14ac:dyDescent="0.2">
      <c r="A25" s="10" t="s">
        <v>23</v>
      </c>
      <c r="B25" s="11">
        <v>2</v>
      </c>
      <c r="C25" s="11">
        <v>2</v>
      </c>
      <c r="D25" s="11">
        <v>0</v>
      </c>
      <c r="E25" s="12">
        <v>0</v>
      </c>
      <c r="F25" s="114">
        <v>886</v>
      </c>
      <c r="G25" s="114">
        <v>875</v>
      </c>
      <c r="H25" s="114">
        <v>-11</v>
      </c>
      <c r="I25" s="18">
        <v>-1.2415349887133118</v>
      </c>
      <c r="L25" s="111" t="s">
        <v>23</v>
      </c>
      <c r="M25" s="111">
        <v>886</v>
      </c>
      <c r="N25" s="111">
        <v>875</v>
      </c>
    </row>
    <row r="26" spans="1:14" ht="27" customHeight="1" x14ac:dyDescent="0.2">
      <c r="A26" s="120" t="s">
        <v>24</v>
      </c>
      <c r="B26" s="121">
        <v>4</v>
      </c>
      <c r="C26" s="121">
        <v>3</v>
      </c>
      <c r="D26" s="121">
        <v>-1</v>
      </c>
      <c r="E26" s="123">
        <v>-25</v>
      </c>
      <c r="F26" s="170">
        <v>352</v>
      </c>
      <c r="G26" s="170">
        <v>413</v>
      </c>
      <c r="H26" s="170">
        <v>61</v>
      </c>
      <c r="I26" s="125">
        <v>17.329545454545453</v>
      </c>
      <c r="L26" s="111" t="s">
        <v>24</v>
      </c>
      <c r="M26" s="111">
        <v>352.25</v>
      </c>
      <c r="N26" s="111">
        <v>413</v>
      </c>
    </row>
    <row r="27" spans="1:14" ht="27" customHeight="1" x14ac:dyDescent="0.2">
      <c r="A27" s="10" t="s">
        <v>25</v>
      </c>
      <c r="B27" s="11">
        <v>4</v>
      </c>
      <c r="C27" s="11">
        <v>4</v>
      </c>
      <c r="D27" s="11">
        <v>0</v>
      </c>
      <c r="E27" s="12">
        <v>0</v>
      </c>
      <c r="F27" s="114">
        <v>512</v>
      </c>
      <c r="G27" s="114">
        <v>512</v>
      </c>
      <c r="H27" s="114">
        <v>0</v>
      </c>
      <c r="I27" s="18">
        <v>0</v>
      </c>
      <c r="L27" s="111" t="s">
        <v>25</v>
      </c>
      <c r="M27" s="111">
        <v>511.5</v>
      </c>
      <c r="N27" s="111">
        <v>512</v>
      </c>
    </row>
    <row r="28" spans="1:14" ht="29.45" customHeight="1" x14ac:dyDescent="0.2">
      <c r="A28" s="284" t="s">
        <v>102</v>
      </c>
      <c r="B28" s="284"/>
      <c r="C28" s="284"/>
      <c r="D28" s="284"/>
      <c r="E28" s="284"/>
      <c r="F28" s="284"/>
      <c r="G28" s="284"/>
      <c r="H28" s="284"/>
      <c r="I28" s="284"/>
    </row>
  </sheetData>
  <mergeCells count="6">
    <mergeCell ref="A28:I28"/>
    <mergeCell ref="A1:I1"/>
    <mergeCell ref="A2:A4"/>
    <mergeCell ref="B2:I2"/>
    <mergeCell ref="B3:E3"/>
    <mergeCell ref="F3:I3"/>
  </mergeCells>
  <hyperlinks>
    <hyperlink ref="J1" location="'Spis tabel'!A1" display="powrót do spisu tabel" xr:uid="{69EAC656-B028-475F-A283-5F3CBE760E2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EF70-0CB5-4ADF-8B7A-78D2A1ED6009}">
  <sheetPr>
    <tabColor rgb="FFC5DD5D"/>
    <pageSetUpPr fitToPage="1"/>
  </sheetPr>
  <dimension ref="A1:F34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6.2851562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18.5703125" style="1" customWidth="1"/>
    <col min="7" max="16384" width="9.140625" style="1"/>
  </cols>
  <sheetData>
    <row r="1" spans="1:6" ht="56.25" customHeight="1" x14ac:dyDescent="0.2">
      <c r="A1" s="231" t="s">
        <v>198</v>
      </c>
      <c r="B1" s="231"/>
      <c r="C1" s="231"/>
      <c r="D1" s="231"/>
      <c r="E1" s="231"/>
      <c r="F1" s="188" t="s">
        <v>33</v>
      </c>
    </row>
    <row r="2" spans="1:6" ht="24.75" customHeight="1" x14ac:dyDescent="0.2">
      <c r="A2" s="232" t="s">
        <v>7</v>
      </c>
      <c r="B2" s="234" t="s">
        <v>195</v>
      </c>
      <c r="C2" s="238"/>
      <c r="D2" s="239" t="s">
        <v>3</v>
      </c>
      <c r="E2" s="239"/>
    </row>
    <row r="3" spans="1:6" ht="27.75" customHeight="1" x14ac:dyDescent="0.2">
      <c r="A3" s="233"/>
      <c r="B3" s="207">
        <v>2023</v>
      </c>
      <c r="C3" s="196">
        <v>2024</v>
      </c>
      <c r="D3" s="210" t="s">
        <v>4</v>
      </c>
      <c r="E3" s="205" t="s">
        <v>5</v>
      </c>
    </row>
    <row r="4" spans="1:6" ht="24" customHeight="1" x14ac:dyDescent="0.2">
      <c r="A4" s="171" t="s">
        <v>1</v>
      </c>
      <c r="B4" s="173">
        <v>1071323</v>
      </c>
      <c r="C4" s="173">
        <v>1022397</v>
      </c>
      <c r="D4" s="173">
        <v>-48926</v>
      </c>
      <c r="E4" s="174">
        <v>-4.566876656246535</v>
      </c>
    </row>
    <row r="5" spans="1:6" ht="24" customHeight="1" x14ac:dyDescent="0.2">
      <c r="A5" s="115" t="s">
        <v>2</v>
      </c>
      <c r="B5" s="118">
        <v>49627</v>
      </c>
      <c r="C5" s="118">
        <v>44658</v>
      </c>
      <c r="D5" s="118">
        <v>-4969</v>
      </c>
      <c r="E5" s="119">
        <v>-10.012694702480502</v>
      </c>
    </row>
    <row r="6" spans="1:6" ht="24" customHeight="1" x14ac:dyDescent="0.2">
      <c r="A6" s="6" t="s">
        <v>29</v>
      </c>
      <c r="B6" s="7"/>
      <c r="C6" s="7"/>
      <c r="D6" s="14"/>
      <c r="E6" s="19"/>
    </row>
    <row r="7" spans="1:6" ht="24" customHeight="1" x14ac:dyDescent="0.2">
      <c r="A7" s="120" t="s">
        <v>8</v>
      </c>
      <c r="B7" s="225">
        <v>11177</v>
      </c>
      <c r="C7" s="225">
        <v>9845</v>
      </c>
      <c r="D7" s="225">
        <v>-1332</v>
      </c>
      <c r="E7" s="123">
        <v>-11.91733023172587</v>
      </c>
    </row>
    <row r="8" spans="1:6" ht="24" customHeight="1" x14ac:dyDescent="0.2">
      <c r="A8" s="8" t="s">
        <v>32</v>
      </c>
      <c r="B8" s="223">
        <v>8993</v>
      </c>
      <c r="C8" s="223">
        <v>8441</v>
      </c>
      <c r="D8" s="223">
        <v>-552</v>
      </c>
      <c r="E8" s="12">
        <v>-6.1381074168797909</v>
      </c>
      <c r="F8" s="226"/>
    </row>
    <row r="9" spans="1:6" ht="24" customHeight="1" x14ac:dyDescent="0.2">
      <c r="A9" s="122" t="s">
        <v>28</v>
      </c>
      <c r="B9" s="121">
        <v>2184</v>
      </c>
      <c r="C9" s="121">
        <v>1404</v>
      </c>
      <c r="D9" s="121">
        <v>-780</v>
      </c>
      <c r="E9" s="222">
        <v>-35.714285714285708</v>
      </c>
    </row>
    <row r="10" spans="1:6" ht="24" customHeight="1" x14ac:dyDescent="0.2">
      <c r="A10" s="10" t="s">
        <v>9</v>
      </c>
      <c r="B10" s="223">
        <v>3303</v>
      </c>
      <c r="C10" s="223">
        <v>3073</v>
      </c>
      <c r="D10" s="223">
        <v>-230</v>
      </c>
      <c r="E10" s="224">
        <v>-6.9633666363911573</v>
      </c>
    </row>
    <row r="11" spans="1:6" ht="24" customHeight="1" x14ac:dyDescent="0.2">
      <c r="A11" s="117" t="s">
        <v>32</v>
      </c>
      <c r="B11" s="121">
        <v>2581</v>
      </c>
      <c r="C11" s="121">
        <v>2352</v>
      </c>
      <c r="D11" s="121">
        <v>-229</v>
      </c>
      <c r="E11" s="222">
        <v>-8.8725300271212717</v>
      </c>
    </row>
    <row r="12" spans="1:6" ht="24" customHeight="1" x14ac:dyDescent="0.2">
      <c r="A12" s="9" t="s">
        <v>28</v>
      </c>
      <c r="B12" s="11">
        <v>722</v>
      </c>
      <c r="C12" s="11">
        <v>721</v>
      </c>
      <c r="D12" s="11">
        <v>-1</v>
      </c>
      <c r="E12" s="224">
        <v>-0.1385041551246502</v>
      </c>
    </row>
    <row r="13" spans="1:6" ht="24" customHeight="1" x14ac:dyDescent="0.2">
      <c r="A13" s="120" t="s">
        <v>26</v>
      </c>
      <c r="B13" s="121">
        <v>4098</v>
      </c>
      <c r="C13" s="121">
        <v>3493</v>
      </c>
      <c r="D13" s="121">
        <v>-605</v>
      </c>
      <c r="E13" s="222">
        <v>-14.763299170326988</v>
      </c>
    </row>
    <row r="14" spans="1:6" ht="24" customHeight="1" x14ac:dyDescent="0.2">
      <c r="A14" s="10" t="s">
        <v>27</v>
      </c>
      <c r="B14" s="11">
        <v>2175</v>
      </c>
      <c r="C14" s="11">
        <v>1692</v>
      </c>
      <c r="D14" s="11">
        <v>-483</v>
      </c>
      <c r="E14" s="224">
        <v>-22.206896551724142</v>
      </c>
    </row>
    <row r="15" spans="1:6" ht="24" customHeight="1" x14ac:dyDescent="0.2">
      <c r="A15" s="120" t="s">
        <v>10</v>
      </c>
      <c r="B15" s="225">
        <v>6939</v>
      </c>
      <c r="C15" s="225">
        <v>5587</v>
      </c>
      <c r="D15" s="225">
        <v>-1352</v>
      </c>
      <c r="E15" s="222">
        <v>-19.484075515203926</v>
      </c>
    </row>
    <row r="16" spans="1:6" ht="24" customHeight="1" x14ac:dyDescent="0.2">
      <c r="A16" s="8" t="s">
        <v>32</v>
      </c>
      <c r="B16" s="11">
        <v>4396</v>
      </c>
      <c r="C16" s="11">
        <v>4284</v>
      </c>
      <c r="D16" s="11">
        <v>-112</v>
      </c>
      <c r="E16" s="224">
        <v>-2.5477707006369457</v>
      </c>
    </row>
    <row r="17" spans="1:5" ht="24" customHeight="1" x14ac:dyDescent="0.2">
      <c r="A17" s="122" t="s">
        <v>28</v>
      </c>
      <c r="B17" s="121">
        <v>2543</v>
      </c>
      <c r="C17" s="121">
        <v>1303</v>
      </c>
      <c r="D17" s="121">
        <v>-1240</v>
      </c>
      <c r="E17" s="222">
        <v>-48.761305544632322</v>
      </c>
    </row>
    <row r="18" spans="1:5" ht="24" customHeight="1" x14ac:dyDescent="0.2">
      <c r="A18" s="10" t="s">
        <v>11</v>
      </c>
      <c r="B18" s="11">
        <v>1181</v>
      </c>
      <c r="C18" s="11">
        <v>1387</v>
      </c>
      <c r="D18" s="11">
        <v>206</v>
      </c>
      <c r="E18" s="224">
        <v>17.442845046570696</v>
      </c>
    </row>
    <row r="19" spans="1:5" ht="24" customHeight="1" x14ac:dyDescent="0.2">
      <c r="A19" s="120" t="s">
        <v>12</v>
      </c>
      <c r="B19" s="121">
        <v>1051</v>
      </c>
      <c r="C19" s="121">
        <v>943</v>
      </c>
      <c r="D19" s="121">
        <v>-108</v>
      </c>
      <c r="E19" s="222">
        <v>-10.275927687916266</v>
      </c>
    </row>
    <row r="20" spans="1:5" ht="24" customHeight="1" x14ac:dyDescent="0.2">
      <c r="A20" s="10" t="s">
        <v>13</v>
      </c>
      <c r="B20" s="11">
        <v>920</v>
      </c>
      <c r="C20" s="11">
        <v>887</v>
      </c>
      <c r="D20" s="11">
        <v>-33</v>
      </c>
      <c r="E20" s="224">
        <v>-3.5869565217391255</v>
      </c>
    </row>
    <row r="21" spans="1:5" ht="24" customHeight="1" x14ac:dyDescent="0.2">
      <c r="A21" s="120" t="s">
        <v>14</v>
      </c>
      <c r="B21" s="121">
        <v>659</v>
      </c>
      <c r="C21" s="121">
        <v>588</v>
      </c>
      <c r="D21" s="121">
        <v>-71</v>
      </c>
      <c r="E21" s="222">
        <v>-10.773899848254928</v>
      </c>
    </row>
    <row r="22" spans="1:5" ht="24" customHeight="1" x14ac:dyDescent="0.2">
      <c r="A22" s="10" t="s">
        <v>15</v>
      </c>
      <c r="B22" s="11">
        <v>4515</v>
      </c>
      <c r="C22" s="11">
        <v>4941</v>
      </c>
      <c r="D22" s="11">
        <v>426</v>
      </c>
      <c r="E22" s="224">
        <v>9.4352159468438543</v>
      </c>
    </row>
    <row r="23" spans="1:5" ht="24" customHeight="1" x14ac:dyDescent="0.2">
      <c r="A23" s="120" t="s">
        <v>16</v>
      </c>
      <c r="B23" s="121">
        <v>1614</v>
      </c>
      <c r="C23" s="121">
        <v>1232</v>
      </c>
      <c r="D23" s="121">
        <v>-382</v>
      </c>
      <c r="E23" s="222">
        <v>-23.66790582403965</v>
      </c>
    </row>
    <row r="24" spans="1:5" ht="24" customHeight="1" x14ac:dyDescent="0.2">
      <c r="A24" s="10" t="s">
        <v>17</v>
      </c>
      <c r="B24" s="11">
        <v>1182</v>
      </c>
      <c r="C24" s="11">
        <v>1230</v>
      </c>
      <c r="D24" s="11">
        <v>48</v>
      </c>
      <c r="E24" s="224">
        <v>4.0609137055837579</v>
      </c>
    </row>
    <row r="25" spans="1:5" ht="24" customHeight="1" x14ac:dyDescent="0.2">
      <c r="A25" s="120" t="s">
        <v>18</v>
      </c>
      <c r="B25" s="121">
        <v>1312</v>
      </c>
      <c r="C25" s="121">
        <v>1505</v>
      </c>
      <c r="D25" s="121">
        <v>193</v>
      </c>
      <c r="E25" s="222">
        <v>14.71036585365853</v>
      </c>
    </row>
    <row r="26" spans="1:5" ht="24" customHeight="1" x14ac:dyDescent="0.2">
      <c r="A26" s="10" t="s">
        <v>19</v>
      </c>
      <c r="B26" s="11">
        <v>1154</v>
      </c>
      <c r="C26" s="11">
        <v>1274</v>
      </c>
      <c r="D26" s="11">
        <v>120</v>
      </c>
      <c r="E26" s="224">
        <v>10.398613518197578</v>
      </c>
    </row>
    <row r="27" spans="1:5" ht="24" customHeight="1" x14ac:dyDescent="0.2">
      <c r="A27" s="120" t="s">
        <v>20</v>
      </c>
      <c r="B27" s="121">
        <v>1771</v>
      </c>
      <c r="C27" s="121">
        <v>1756</v>
      </c>
      <c r="D27" s="121">
        <v>-15</v>
      </c>
      <c r="E27" s="222">
        <v>-0.84697910784866792</v>
      </c>
    </row>
    <row r="28" spans="1:5" ht="24" customHeight="1" x14ac:dyDescent="0.2">
      <c r="A28" s="10" t="s">
        <v>21</v>
      </c>
      <c r="B28" s="11">
        <v>1426</v>
      </c>
      <c r="C28" s="11">
        <v>1069</v>
      </c>
      <c r="D28" s="11">
        <v>-357</v>
      </c>
      <c r="E28" s="224">
        <v>-25.035063113604494</v>
      </c>
    </row>
    <row r="29" spans="1:5" ht="24" customHeight="1" x14ac:dyDescent="0.2">
      <c r="A29" s="120" t="s">
        <v>22</v>
      </c>
      <c r="B29" s="121">
        <v>2114</v>
      </c>
      <c r="C29" s="121">
        <v>1545</v>
      </c>
      <c r="D29" s="121">
        <v>-569</v>
      </c>
      <c r="E29" s="222">
        <v>-26.915799432355726</v>
      </c>
    </row>
    <row r="30" spans="1:5" ht="24" customHeight="1" x14ac:dyDescent="0.2">
      <c r="A30" s="10" t="s">
        <v>23</v>
      </c>
      <c r="B30" s="11">
        <v>1203</v>
      </c>
      <c r="C30" s="11">
        <v>1003</v>
      </c>
      <c r="D30" s="11">
        <v>-200</v>
      </c>
      <c r="E30" s="224">
        <v>-16.625103906899412</v>
      </c>
    </row>
    <row r="31" spans="1:5" ht="24" customHeight="1" x14ac:dyDescent="0.2">
      <c r="A31" s="120" t="s">
        <v>24</v>
      </c>
      <c r="B31" s="121">
        <v>899</v>
      </c>
      <c r="C31" s="121">
        <v>633</v>
      </c>
      <c r="D31" s="121">
        <v>-266</v>
      </c>
      <c r="E31" s="222">
        <v>-29.588431590656285</v>
      </c>
    </row>
    <row r="32" spans="1:5" ht="24" customHeight="1" x14ac:dyDescent="0.2">
      <c r="A32" s="10" t="s">
        <v>25</v>
      </c>
      <c r="B32" s="11">
        <v>934</v>
      </c>
      <c r="C32" s="11">
        <v>975</v>
      </c>
      <c r="D32" s="11">
        <v>41</v>
      </c>
      <c r="E32" s="224">
        <v>4.3897216274089885</v>
      </c>
    </row>
    <row r="33" spans="1:5" x14ac:dyDescent="0.2">
      <c r="A33" s="240" t="s">
        <v>104</v>
      </c>
      <c r="B33" s="240"/>
      <c r="C33" s="240"/>
      <c r="D33" s="240"/>
      <c r="E33" s="240"/>
    </row>
    <row r="34" spans="1:5" x14ac:dyDescent="0.2">
      <c r="B34" s="2"/>
      <c r="C34" s="2"/>
      <c r="D34" s="2"/>
    </row>
  </sheetData>
  <mergeCells count="5">
    <mergeCell ref="A1:E1"/>
    <mergeCell ref="A2:A3"/>
    <mergeCell ref="B2:C2"/>
    <mergeCell ref="D2:E2"/>
    <mergeCell ref="A33:E33"/>
  </mergeCells>
  <hyperlinks>
    <hyperlink ref="F1" location="'Spis tabel'!A1" display="powrót do spisu tabel" xr:uid="{6767B9F3-4921-4ED6-A31C-AAA59027B149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A5C7D-64EE-4434-8FE2-3A379AA8892F}">
  <sheetPr>
    <tabColor rgb="FFC5DD5D"/>
    <pageSetUpPr fitToPage="1"/>
  </sheetPr>
  <dimension ref="A1:I35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8.85546875" style="1" customWidth="1"/>
    <col min="10" max="16384" width="9.140625" style="1"/>
  </cols>
  <sheetData>
    <row r="1" spans="1:9" ht="61.5" customHeight="1" x14ac:dyDescent="0.2">
      <c r="A1" s="231" t="s">
        <v>204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195</v>
      </c>
      <c r="C2" s="235"/>
      <c r="D2" s="235"/>
      <c r="E2" s="235"/>
      <c r="F2" s="235"/>
      <c r="G2" s="235"/>
      <c r="H2" s="238"/>
    </row>
    <row r="3" spans="1:9" ht="69" customHeight="1" x14ac:dyDescent="0.2">
      <c r="A3" s="241"/>
      <c r="B3" s="242" t="s">
        <v>196</v>
      </c>
      <c r="C3" s="235"/>
      <c r="D3" s="235"/>
      <c r="E3" s="238"/>
      <c r="F3" s="243" t="s">
        <v>197</v>
      </c>
      <c r="G3" s="243"/>
      <c r="H3" s="243"/>
    </row>
    <row r="4" spans="1:9" ht="51" customHeight="1" x14ac:dyDescent="0.2">
      <c r="A4" s="233"/>
      <c r="B4" s="207">
        <v>2023</v>
      </c>
      <c r="C4" s="196">
        <v>2024</v>
      </c>
      <c r="D4" s="209" t="s">
        <v>30</v>
      </c>
      <c r="E4" s="208" t="s">
        <v>31</v>
      </c>
      <c r="F4" s="207">
        <v>2023</v>
      </c>
      <c r="G4" s="207">
        <v>2024</v>
      </c>
      <c r="H4" s="201" t="s">
        <v>0</v>
      </c>
    </row>
    <row r="5" spans="1:9" ht="24" customHeight="1" x14ac:dyDescent="0.2">
      <c r="A5" s="171" t="s">
        <v>1</v>
      </c>
      <c r="B5" s="173">
        <v>179426</v>
      </c>
      <c r="C5" s="173">
        <v>170810</v>
      </c>
      <c r="D5" s="173">
        <v>-8616</v>
      </c>
      <c r="E5" s="174">
        <v>-4.8019796462051261</v>
      </c>
      <c r="F5" s="13">
        <v>16.748076910511582</v>
      </c>
      <c r="G5" s="13">
        <v>16.706817410457973</v>
      </c>
      <c r="H5" s="13">
        <v>-4.1259500053609344E-2</v>
      </c>
    </row>
    <row r="6" spans="1:9" ht="24" customHeight="1" x14ac:dyDescent="0.2">
      <c r="A6" s="115" t="s">
        <v>2</v>
      </c>
      <c r="B6" s="118">
        <v>16108</v>
      </c>
      <c r="C6" s="118">
        <v>13306</v>
      </c>
      <c r="D6" s="118">
        <v>-2802</v>
      </c>
      <c r="E6" s="119">
        <v>-17.39508318847777</v>
      </c>
      <c r="F6" s="124">
        <v>32.45813770729643</v>
      </c>
      <c r="G6" s="124">
        <v>29.795333422902953</v>
      </c>
      <c r="H6" s="124">
        <v>-2.6628042843934772</v>
      </c>
    </row>
    <row r="7" spans="1:9" ht="24" customHeight="1" x14ac:dyDescent="0.2">
      <c r="A7" s="6" t="s">
        <v>29</v>
      </c>
      <c r="B7" s="7"/>
      <c r="C7" s="7"/>
      <c r="D7" s="14"/>
      <c r="E7" s="15"/>
      <c r="F7" s="16"/>
      <c r="G7" s="16"/>
      <c r="H7" s="17"/>
    </row>
    <row r="8" spans="1:9" ht="24" customHeight="1" x14ac:dyDescent="0.2">
      <c r="A8" s="120" t="s">
        <v>8</v>
      </c>
      <c r="B8" s="121">
        <v>762</v>
      </c>
      <c r="C8" s="121">
        <v>605</v>
      </c>
      <c r="D8" s="121">
        <v>-157</v>
      </c>
      <c r="E8" s="123">
        <v>-20.60367454068242</v>
      </c>
      <c r="F8" s="125">
        <v>6.8175717992305627</v>
      </c>
      <c r="G8" s="125">
        <v>6.1452513966480451</v>
      </c>
      <c r="H8" s="125">
        <v>-0.67232040258251757</v>
      </c>
    </row>
    <row r="9" spans="1:9" ht="24" customHeight="1" x14ac:dyDescent="0.2">
      <c r="A9" s="8" t="s">
        <v>32</v>
      </c>
      <c r="B9" s="223">
        <v>534</v>
      </c>
      <c r="C9" s="223">
        <v>403</v>
      </c>
      <c r="D9" s="223">
        <v>-131</v>
      </c>
      <c r="E9" s="12">
        <v>-24.531835205992508</v>
      </c>
      <c r="F9" s="18">
        <v>5.9379517402424105</v>
      </c>
      <c r="G9" s="18">
        <v>4.7743158393555269</v>
      </c>
      <c r="H9" s="18">
        <v>-1.1636359008868835</v>
      </c>
    </row>
    <row r="10" spans="1:9" ht="24" customHeight="1" x14ac:dyDescent="0.2">
      <c r="A10" s="122" t="s">
        <v>28</v>
      </c>
      <c r="B10" s="121">
        <v>228</v>
      </c>
      <c r="C10" s="121">
        <v>202</v>
      </c>
      <c r="D10" s="121">
        <v>-26</v>
      </c>
      <c r="E10" s="123">
        <v>-11.403508771929822</v>
      </c>
      <c r="F10" s="125">
        <v>10.43956043956044</v>
      </c>
      <c r="G10" s="125">
        <v>14.387464387464387</v>
      </c>
      <c r="H10" s="125">
        <v>3.9479039479039475</v>
      </c>
    </row>
    <row r="11" spans="1:9" ht="24" customHeight="1" x14ac:dyDescent="0.2">
      <c r="A11" s="10" t="s">
        <v>9</v>
      </c>
      <c r="B11" s="11">
        <v>2022</v>
      </c>
      <c r="C11" s="11">
        <v>1698</v>
      </c>
      <c r="D11" s="11">
        <v>-324</v>
      </c>
      <c r="E11" s="12">
        <v>-16.023738872403555</v>
      </c>
      <c r="F11" s="18">
        <v>61.217075386012716</v>
      </c>
      <c r="G11" s="18">
        <v>55.255450699642047</v>
      </c>
      <c r="H11" s="18">
        <v>-5.9616246863706692</v>
      </c>
    </row>
    <row r="12" spans="1:9" ht="24" customHeight="1" x14ac:dyDescent="0.2">
      <c r="A12" s="117" t="s">
        <v>32</v>
      </c>
      <c r="B12" s="121">
        <v>1520</v>
      </c>
      <c r="C12" s="121">
        <v>1245</v>
      </c>
      <c r="D12" s="121">
        <v>-275</v>
      </c>
      <c r="E12" s="123">
        <v>-18.09210526315789</v>
      </c>
      <c r="F12" s="125">
        <v>58.891902363425032</v>
      </c>
      <c r="G12" s="125">
        <v>52.933673469387756</v>
      </c>
      <c r="H12" s="125">
        <v>-5.9582288940372763</v>
      </c>
    </row>
    <row r="13" spans="1:9" ht="24" customHeight="1" x14ac:dyDescent="0.2">
      <c r="A13" s="9" t="s">
        <v>28</v>
      </c>
      <c r="B13" s="11">
        <v>502</v>
      </c>
      <c r="C13" s="11">
        <v>453</v>
      </c>
      <c r="D13" s="11">
        <v>-49</v>
      </c>
      <c r="E13" s="12">
        <v>-9.7609561752988014</v>
      </c>
      <c r="F13" s="18">
        <v>69.529085872576175</v>
      </c>
      <c r="G13" s="18">
        <v>62.829403606102638</v>
      </c>
      <c r="H13" s="18">
        <v>-6.6996822664735376</v>
      </c>
    </row>
    <row r="14" spans="1:9" ht="24" customHeight="1" x14ac:dyDescent="0.2">
      <c r="A14" s="120" t="s">
        <v>26</v>
      </c>
      <c r="B14" s="121">
        <v>718</v>
      </c>
      <c r="C14" s="121">
        <v>643</v>
      </c>
      <c r="D14" s="121">
        <v>-75</v>
      </c>
      <c r="E14" s="123">
        <v>-10.445682451253475</v>
      </c>
      <c r="F14" s="125">
        <v>17.520741825280624</v>
      </c>
      <c r="G14" s="125">
        <v>18.408245061551675</v>
      </c>
      <c r="H14" s="125">
        <v>0.88750323627105132</v>
      </c>
    </row>
    <row r="15" spans="1:9" ht="24" customHeight="1" x14ac:dyDescent="0.2">
      <c r="A15" s="10" t="s">
        <v>27</v>
      </c>
      <c r="B15" s="11">
        <v>974</v>
      </c>
      <c r="C15" s="11">
        <v>678</v>
      </c>
      <c r="D15" s="11">
        <v>-296</v>
      </c>
      <c r="E15" s="12">
        <v>-30.390143737166326</v>
      </c>
      <c r="F15" s="18">
        <v>44.781609195402297</v>
      </c>
      <c r="G15" s="18">
        <v>40.070921985815602</v>
      </c>
      <c r="H15" s="18">
        <v>-4.7106872095866947</v>
      </c>
    </row>
    <row r="16" spans="1:9" ht="24" customHeight="1" x14ac:dyDescent="0.2">
      <c r="A16" s="120" t="s">
        <v>10</v>
      </c>
      <c r="B16" s="121">
        <v>1541</v>
      </c>
      <c r="C16" s="121">
        <v>964</v>
      </c>
      <c r="D16" s="121">
        <v>-577</v>
      </c>
      <c r="E16" s="123">
        <v>-37.443218689162883</v>
      </c>
      <c r="F16" s="125">
        <v>22.207810923764232</v>
      </c>
      <c r="G16" s="125">
        <v>17.254340433148379</v>
      </c>
      <c r="H16" s="125">
        <v>-4.9534704906158531</v>
      </c>
    </row>
    <row r="17" spans="1:8" ht="24" customHeight="1" x14ac:dyDescent="0.2">
      <c r="A17" s="8" t="s">
        <v>32</v>
      </c>
      <c r="B17" s="11">
        <v>898</v>
      </c>
      <c r="C17" s="11">
        <v>661</v>
      </c>
      <c r="D17" s="11">
        <v>-237</v>
      </c>
      <c r="E17" s="12">
        <v>-26.391982182628055</v>
      </c>
      <c r="F17" s="18">
        <v>20.427661510464059</v>
      </c>
      <c r="G17" s="18">
        <v>15.429505135387489</v>
      </c>
      <c r="H17" s="18">
        <v>-4.9981563750765705</v>
      </c>
    </row>
    <row r="18" spans="1:8" ht="24" customHeight="1" x14ac:dyDescent="0.2">
      <c r="A18" s="122" t="s">
        <v>28</v>
      </c>
      <c r="B18" s="121">
        <v>643</v>
      </c>
      <c r="C18" s="121">
        <v>303</v>
      </c>
      <c r="D18" s="121">
        <v>-340</v>
      </c>
      <c r="E18" s="222">
        <v>-52.877138413685849</v>
      </c>
      <c r="F18" s="125">
        <v>25.285096342902083</v>
      </c>
      <c r="G18" s="125">
        <v>23.254029163468918</v>
      </c>
      <c r="H18" s="125">
        <v>-2.0310671794331654</v>
      </c>
    </row>
    <row r="19" spans="1:8" ht="24" customHeight="1" x14ac:dyDescent="0.2">
      <c r="A19" s="10" t="s">
        <v>11</v>
      </c>
      <c r="B19" s="11">
        <v>643</v>
      </c>
      <c r="C19" s="11">
        <v>583</v>
      </c>
      <c r="D19" s="11">
        <v>-60</v>
      </c>
      <c r="E19" s="224">
        <v>-9.3312597200622065</v>
      </c>
      <c r="F19" s="18">
        <v>54.445385266723115</v>
      </c>
      <c r="G19" s="18">
        <v>42.033165104542178</v>
      </c>
      <c r="H19" s="18">
        <v>-12.412220162180937</v>
      </c>
    </row>
    <row r="20" spans="1:8" ht="24" customHeight="1" x14ac:dyDescent="0.2">
      <c r="A20" s="120" t="s">
        <v>12</v>
      </c>
      <c r="B20" s="121">
        <v>363</v>
      </c>
      <c r="C20" s="121">
        <v>390</v>
      </c>
      <c r="D20" s="121">
        <v>27</v>
      </c>
      <c r="E20" s="222">
        <v>7.4380165289256155</v>
      </c>
      <c r="F20" s="125">
        <v>34.538534728829688</v>
      </c>
      <c r="G20" s="125">
        <v>41.357370095440082</v>
      </c>
      <c r="H20" s="125">
        <v>6.8188353666103936</v>
      </c>
    </row>
    <row r="21" spans="1:8" ht="24" customHeight="1" x14ac:dyDescent="0.2">
      <c r="A21" s="10" t="s">
        <v>13</v>
      </c>
      <c r="B21" s="11">
        <v>570</v>
      </c>
      <c r="C21" s="11">
        <v>494</v>
      </c>
      <c r="D21" s="11">
        <v>-76</v>
      </c>
      <c r="E21" s="224">
        <v>-13.333333333333329</v>
      </c>
      <c r="F21" s="18">
        <v>61.956521739130437</v>
      </c>
      <c r="G21" s="18">
        <v>55.693348365276215</v>
      </c>
      <c r="H21" s="18">
        <v>-6.2631733738542223</v>
      </c>
    </row>
    <row r="22" spans="1:8" ht="24" customHeight="1" x14ac:dyDescent="0.2">
      <c r="A22" s="120" t="s">
        <v>14</v>
      </c>
      <c r="B22" s="121">
        <v>406</v>
      </c>
      <c r="C22" s="121">
        <v>302</v>
      </c>
      <c r="D22" s="121">
        <v>-104</v>
      </c>
      <c r="E22" s="222">
        <v>-25.615763546798036</v>
      </c>
      <c r="F22" s="125">
        <v>61.608497723823973</v>
      </c>
      <c r="G22" s="125">
        <v>51.360544217687078</v>
      </c>
      <c r="H22" s="125">
        <v>-10.247953506136895</v>
      </c>
    </row>
    <row r="23" spans="1:8" ht="24" customHeight="1" x14ac:dyDescent="0.2">
      <c r="A23" s="10" t="s">
        <v>15</v>
      </c>
      <c r="B23" s="11">
        <v>1618</v>
      </c>
      <c r="C23" s="11">
        <v>1410</v>
      </c>
      <c r="D23" s="11">
        <v>-208</v>
      </c>
      <c r="E23" s="224">
        <v>-12.855377008652653</v>
      </c>
      <c r="F23" s="18">
        <v>35.836101882613512</v>
      </c>
      <c r="G23" s="18">
        <v>28.536733454766242</v>
      </c>
      <c r="H23" s="18">
        <v>-7.2993684278472699</v>
      </c>
    </row>
    <row r="24" spans="1:8" ht="24" customHeight="1" x14ac:dyDescent="0.2">
      <c r="A24" s="120" t="s">
        <v>16</v>
      </c>
      <c r="B24" s="121">
        <v>1225</v>
      </c>
      <c r="C24" s="121">
        <v>806</v>
      </c>
      <c r="D24" s="121">
        <v>-419</v>
      </c>
      <c r="E24" s="222">
        <v>-34.204081632653057</v>
      </c>
      <c r="F24" s="125">
        <v>75.898389095415112</v>
      </c>
      <c r="G24" s="125">
        <v>65.422077922077918</v>
      </c>
      <c r="H24" s="125">
        <v>-10.476311173337194</v>
      </c>
    </row>
    <row r="25" spans="1:8" ht="24" customHeight="1" x14ac:dyDescent="0.2">
      <c r="A25" s="10" t="s">
        <v>17</v>
      </c>
      <c r="B25" s="11">
        <v>690</v>
      </c>
      <c r="C25" s="11">
        <v>675</v>
      </c>
      <c r="D25" s="11">
        <v>-15</v>
      </c>
      <c r="E25" s="224">
        <v>-2.1739130434782652</v>
      </c>
      <c r="F25" s="18">
        <v>58.3756345177665</v>
      </c>
      <c r="G25" s="18">
        <v>54.878048780487802</v>
      </c>
      <c r="H25" s="18">
        <v>-3.4975857372786976</v>
      </c>
    </row>
    <row r="26" spans="1:8" ht="24" customHeight="1" x14ac:dyDescent="0.2">
      <c r="A26" s="120" t="s">
        <v>18</v>
      </c>
      <c r="B26" s="121">
        <v>522</v>
      </c>
      <c r="C26" s="121">
        <v>510</v>
      </c>
      <c r="D26" s="121">
        <v>-12</v>
      </c>
      <c r="E26" s="222">
        <v>-2.2988505747126453</v>
      </c>
      <c r="F26" s="125">
        <v>39.786585365853661</v>
      </c>
      <c r="G26" s="125">
        <v>33.887043189368768</v>
      </c>
      <c r="H26" s="125">
        <v>-5.8995421764848928</v>
      </c>
    </row>
    <row r="27" spans="1:8" ht="24" customHeight="1" x14ac:dyDescent="0.2">
      <c r="A27" s="10" t="s">
        <v>19</v>
      </c>
      <c r="B27" s="11">
        <v>687</v>
      </c>
      <c r="C27" s="11">
        <v>600</v>
      </c>
      <c r="D27" s="11">
        <v>-87</v>
      </c>
      <c r="E27" s="224">
        <v>-12.663755458515283</v>
      </c>
      <c r="F27" s="18">
        <v>59.532062391681109</v>
      </c>
      <c r="G27" s="18">
        <v>47.095761381475668</v>
      </c>
      <c r="H27" s="18">
        <v>-12.43630101020544</v>
      </c>
    </row>
    <row r="28" spans="1:8" ht="24" customHeight="1" x14ac:dyDescent="0.2">
      <c r="A28" s="120" t="s">
        <v>20</v>
      </c>
      <c r="B28" s="121">
        <v>584</v>
      </c>
      <c r="C28" s="121">
        <v>569</v>
      </c>
      <c r="D28" s="121">
        <v>-15</v>
      </c>
      <c r="E28" s="222">
        <v>-2.5684931506849296</v>
      </c>
      <c r="F28" s="125">
        <v>32.975719932241674</v>
      </c>
      <c r="G28" s="125">
        <v>32.403189066059227</v>
      </c>
      <c r="H28" s="125">
        <v>-0.57253086618244708</v>
      </c>
    </row>
    <row r="29" spans="1:8" ht="24" customHeight="1" x14ac:dyDescent="0.2">
      <c r="A29" s="10" t="s">
        <v>21</v>
      </c>
      <c r="B29" s="11">
        <v>842</v>
      </c>
      <c r="C29" s="11">
        <v>807</v>
      </c>
      <c r="D29" s="11">
        <v>-35</v>
      </c>
      <c r="E29" s="224">
        <v>-4.1567695961995241</v>
      </c>
      <c r="F29" s="18">
        <v>59.046283309957921</v>
      </c>
      <c r="G29" s="18">
        <v>75.491113189897106</v>
      </c>
      <c r="H29" s="18">
        <v>16.444829879939185</v>
      </c>
    </row>
    <row r="30" spans="1:8" ht="24" customHeight="1" x14ac:dyDescent="0.2">
      <c r="A30" s="120" t="s">
        <v>22</v>
      </c>
      <c r="B30" s="121">
        <v>536</v>
      </c>
      <c r="C30" s="121">
        <v>472</v>
      </c>
      <c r="D30" s="121">
        <v>-64</v>
      </c>
      <c r="E30" s="222">
        <v>-11.940298507462686</v>
      </c>
      <c r="F30" s="125">
        <v>25.354777672658468</v>
      </c>
      <c r="G30" s="125">
        <v>30.550161812297734</v>
      </c>
      <c r="H30" s="125">
        <v>5.1953841396392662</v>
      </c>
    </row>
    <row r="31" spans="1:8" ht="24" customHeight="1" x14ac:dyDescent="0.2">
      <c r="A31" s="10" t="s">
        <v>23</v>
      </c>
      <c r="B31" s="11">
        <v>481</v>
      </c>
      <c r="C31" s="11">
        <v>407</v>
      </c>
      <c r="D31" s="11">
        <v>-74</v>
      </c>
      <c r="E31" s="224">
        <v>-15.384615384615387</v>
      </c>
      <c r="F31" s="18">
        <v>39.983374896093103</v>
      </c>
      <c r="G31" s="18">
        <v>40.578265204386838</v>
      </c>
      <c r="H31" s="18">
        <v>0.5948903082937349</v>
      </c>
    </row>
    <row r="32" spans="1:8" ht="24" customHeight="1" x14ac:dyDescent="0.2">
      <c r="A32" s="120" t="s">
        <v>24</v>
      </c>
      <c r="B32" s="121">
        <v>396</v>
      </c>
      <c r="C32" s="121">
        <v>250</v>
      </c>
      <c r="D32" s="121">
        <v>-146</v>
      </c>
      <c r="E32" s="222">
        <v>-36.868686868686872</v>
      </c>
      <c r="F32" s="125">
        <v>44.048943270300335</v>
      </c>
      <c r="G32" s="125">
        <v>39.494470774091624</v>
      </c>
      <c r="H32" s="125">
        <v>-4.5544724962087102</v>
      </c>
    </row>
    <row r="33" spans="1:8" ht="24" customHeight="1" x14ac:dyDescent="0.2">
      <c r="A33" s="10" t="s">
        <v>25</v>
      </c>
      <c r="B33" s="11">
        <v>528</v>
      </c>
      <c r="C33" s="11">
        <v>443</v>
      </c>
      <c r="D33" s="11">
        <v>-85</v>
      </c>
      <c r="E33" s="224">
        <v>-16.098484848484844</v>
      </c>
      <c r="F33" s="18">
        <v>56.531049250535332</v>
      </c>
      <c r="G33" s="18">
        <v>45.435897435897438</v>
      </c>
      <c r="H33" s="18">
        <v>-11.095151814637894</v>
      </c>
    </row>
    <row r="34" spans="1:8" ht="20.45" customHeight="1" x14ac:dyDescent="0.2">
      <c r="A34" s="240" t="s">
        <v>104</v>
      </c>
      <c r="B34" s="240"/>
      <c r="C34" s="240"/>
      <c r="D34" s="240"/>
      <c r="E34" s="240"/>
      <c r="F34" s="240"/>
      <c r="G34" s="240"/>
      <c r="H34" s="240"/>
    </row>
    <row r="35" spans="1:8" x14ac:dyDescent="0.2">
      <c r="B35" s="2"/>
      <c r="C35" s="2"/>
      <c r="D35" s="2"/>
    </row>
  </sheetData>
  <mergeCells count="6">
    <mergeCell ref="A34:H34"/>
    <mergeCell ref="A1:H1"/>
    <mergeCell ref="A2:A4"/>
    <mergeCell ref="B2:H2"/>
    <mergeCell ref="B3:E3"/>
    <mergeCell ref="F3:H3"/>
  </mergeCells>
  <hyperlinks>
    <hyperlink ref="I1" location="'Spis tabel'!A1" display="powrót do spisu tabel" xr:uid="{0EA7302A-C456-4FB0-8782-09A1968A398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C26A3-71DA-4DBE-A989-5DD582720A9D}">
  <sheetPr>
    <tabColor rgb="FFC5DD5D"/>
    <pageSetUpPr fitToPage="1"/>
  </sheetPr>
  <dimension ref="A1:H34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5703125" style="21" customWidth="1"/>
    <col min="2" max="3" width="17.5703125" style="21" customWidth="1"/>
    <col min="4" max="4" width="15.28515625" style="21" customWidth="1"/>
    <col min="5" max="5" width="14.42578125" style="21" customWidth="1"/>
    <col min="6" max="6" width="18.42578125" style="21" customWidth="1"/>
    <col min="7" max="16384" width="9.140625" style="21"/>
  </cols>
  <sheetData>
    <row r="1" spans="1:6" s="189" customFormat="1" ht="45" customHeight="1" x14ac:dyDescent="0.2">
      <c r="A1" s="231" t="s">
        <v>111</v>
      </c>
      <c r="B1" s="231"/>
      <c r="C1" s="231"/>
      <c r="D1" s="231"/>
      <c r="E1" s="231"/>
      <c r="F1" s="188" t="s">
        <v>33</v>
      </c>
    </row>
    <row r="2" spans="1:6" ht="24.75" customHeight="1" x14ac:dyDescent="0.2">
      <c r="A2" s="232" t="s">
        <v>7</v>
      </c>
      <c r="B2" s="234" t="s">
        <v>37</v>
      </c>
      <c r="C2" s="238"/>
      <c r="D2" s="239" t="s">
        <v>3</v>
      </c>
      <c r="E2" s="239"/>
    </row>
    <row r="3" spans="1:6" ht="27.75" customHeight="1" x14ac:dyDescent="0.2">
      <c r="A3" s="233"/>
      <c r="B3" s="196">
        <v>2023</v>
      </c>
      <c r="C3" s="196">
        <v>2024</v>
      </c>
      <c r="D3" s="197" t="s">
        <v>4</v>
      </c>
      <c r="E3" s="198" t="s">
        <v>5</v>
      </c>
    </row>
    <row r="4" spans="1:6" ht="24" customHeight="1" x14ac:dyDescent="0.2">
      <c r="A4" s="171" t="s">
        <v>1</v>
      </c>
      <c r="B4" s="179">
        <v>686786</v>
      </c>
      <c r="C4" s="179">
        <v>687633</v>
      </c>
      <c r="D4" s="179">
        <v>847</v>
      </c>
      <c r="E4" s="177">
        <v>0.12332808181878363</v>
      </c>
    </row>
    <row r="5" spans="1:6" ht="24" customHeight="1" x14ac:dyDescent="0.2">
      <c r="A5" s="115" t="s">
        <v>2</v>
      </c>
      <c r="B5" s="126">
        <v>46917</v>
      </c>
      <c r="C5" s="126">
        <v>46547</v>
      </c>
      <c r="D5" s="126">
        <v>-370</v>
      </c>
      <c r="E5" s="127">
        <v>-0.78862672378882337</v>
      </c>
    </row>
    <row r="6" spans="1:6" ht="24" customHeight="1" x14ac:dyDescent="0.2">
      <c r="A6" s="6" t="s">
        <v>29</v>
      </c>
      <c r="B6" s="7"/>
      <c r="C6" s="7"/>
      <c r="D6" s="14"/>
      <c r="E6" s="22"/>
    </row>
    <row r="7" spans="1:6" ht="24" customHeight="1" x14ac:dyDescent="0.2">
      <c r="A7" s="120" t="s">
        <v>8</v>
      </c>
      <c r="B7" s="128">
        <v>5051</v>
      </c>
      <c r="C7" s="128">
        <v>5224</v>
      </c>
      <c r="D7" s="128">
        <v>173</v>
      </c>
      <c r="E7" s="129">
        <v>3.4250643436943164</v>
      </c>
    </row>
    <row r="8" spans="1:6" ht="24" customHeight="1" x14ac:dyDescent="0.2">
      <c r="A8" s="8" t="s">
        <v>32</v>
      </c>
      <c r="B8" s="23">
        <v>3735</v>
      </c>
      <c r="C8" s="23">
        <v>3858</v>
      </c>
      <c r="D8" s="23">
        <v>123</v>
      </c>
      <c r="E8" s="24">
        <v>3.2931726907630576</v>
      </c>
    </row>
    <row r="9" spans="1:6" ht="24" customHeight="1" x14ac:dyDescent="0.2">
      <c r="A9" s="122" t="s">
        <v>28</v>
      </c>
      <c r="B9" s="130">
        <v>1316</v>
      </c>
      <c r="C9" s="130">
        <v>1366</v>
      </c>
      <c r="D9" s="130">
        <v>50</v>
      </c>
      <c r="E9" s="129">
        <v>3.7993920972644446</v>
      </c>
    </row>
    <row r="10" spans="1:6" ht="24" customHeight="1" x14ac:dyDescent="0.2">
      <c r="A10" s="10" t="s">
        <v>9</v>
      </c>
      <c r="B10" s="25">
        <v>4397</v>
      </c>
      <c r="C10" s="25">
        <v>3991</v>
      </c>
      <c r="D10" s="25">
        <v>-406</v>
      </c>
      <c r="E10" s="24">
        <v>-9.2335683420513988</v>
      </c>
    </row>
    <row r="11" spans="1:6" ht="24" customHeight="1" x14ac:dyDescent="0.2">
      <c r="A11" s="117" t="s">
        <v>32</v>
      </c>
      <c r="B11" s="130">
        <v>3010</v>
      </c>
      <c r="C11" s="130">
        <v>2664</v>
      </c>
      <c r="D11" s="130">
        <v>-346</v>
      </c>
      <c r="E11" s="129">
        <v>-11.495016611295682</v>
      </c>
    </row>
    <row r="12" spans="1:6" ht="24" customHeight="1" x14ac:dyDescent="0.2">
      <c r="A12" s="9" t="s">
        <v>28</v>
      </c>
      <c r="B12" s="25">
        <v>1387</v>
      </c>
      <c r="C12" s="25">
        <v>1327</v>
      </c>
      <c r="D12" s="25">
        <v>-60</v>
      </c>
      <c r="E12" s="24">
        <v>-4.3258832011535731</v>
      </c>
    </row>
    <row r="13" spans="1:6" ht="24" customHeight="1" x14ac:dyDescent="0.2">
      <c r="A13" s="120" t="s">
        <v>26</v>
      </c>
      <c r="B13" s="130">
        <v>2970</v>
      </c>
      <c r="C13" s="130">
        <v>2895</v>
      </c>
      <c r="D13" s="130">
        <v>-75</v>
      </c>
      <c r="E13" s="129">
        <v>-2.525252525252526</v>
      </c>
    </row>
    <row r="14" spans="1:6" ht="24" customHeight="1" x14ac:dyDescent="0.2">
      <c r="A14" s="10" t="s">
        <v>27</v>
      </c>
      <c r="B14" s="25">
        <v>2740</v>
      </c>
      <c r="C14" s="25">
        <v>2686</v>
      </c>
      <c r="D14" s="25">
        <v>-54</v>
      </c>
      <c r="E14" s="24">
        <v>-1.970802919708035</v>
      </c>
    </row>
    <row r="15" spans="1:6" ht="24" customHeight="1" x14ac:dyDescent="0.2">
      <c r="A15" s="120" t="s">
        <v>10</v>
      </c>
      <c r="B15" s="130">
        <v>5121</v>
      </c>
      <c r="C15" s="130">
        <v>4865</v>
      </c>
      <c r="D15" s="130">
        <v>-256</v>
      </c>
      <c r="E15" s="129">
        <v>-4.9990236281976195</v>
      </c>
    </row>
    <row r="16" spans="1:6" ht="24" customHeight="1" x14ac:dyDescent="0.2">
      <c r="A16" s="8" t="s">
        <v>32</v>
      </c>
      <c r="B16" s="25">
        <v>2584</v>
      </c>
      <c r="C16" s="25">
        <v>2465</v>
      </c>
      <c r="D16" s="25">
        <v>-119</v>
      </c>
      <c r="E16" s="26">
        <v>-4.6052631578947398</v>
      </c>
    </row>
    <row r="17" spans="1:5" ht="24" customHeight="1" x14ac:dyDescent="0.2">
      <c r="A17" s="122" t="s">
        <v>28</v>
      </c>
      <c r="B17" s="130">
        <v>2537</v>
      </c>
      <c r="C17" s="130">
        <v>2400</v>
      </c>
      <c r="D17" s="130">
        <v>-137</v>
      </c>
      <c r="E17" s="131">
        <v>-5.4000788332676422</v>
      </c>
    </row>
    <row r="18" spans="1:5" ht="24" customHeight="1" x14ac:dyDescent="0.2">
      <c r="A18" s="10" t="s">
        <v>11</v>
      </c>
      <c r="B18" s="25">
        <v>1664</v>
      </c>
      <c r="C18" s="25">
        <v>1412</v>
      </c>
      <c r="D18" s="25">
        <v>-252</v>
      </c>
      <c r="E18" s="26">
        <v>-15.144230769230774</v>
      </c>
    </row>
    <row r="19" spans="1:5" ht="24" customHeight="1" x14ac:dyDescent="0.2">
      <c r="A19" s="120" t="s">
        <v>12</v>
      </c>
      <c r="B19" s="130">
        <v>1584</v>
      </c>
      <c r="C19" s="130">
        <v>1771</v>
      </c>
      <c r="D19" s="130">
        <v>187</v>
      </c>
      <c r="E19" s="131">
        <v>11.805555555555557</v>
      </c>
    </row>
    <row r="20" spans="1:5" ht="24" customHeight="1" x14ac:dyDescent="0.2">
      <c r="A20" s="10" t="s">
        <v>13</v>
      </c>
      <c r="B20" s="25">
        <v>1346</v>
      </c>
      <c r="C20" s="25">
        <v>1478</v>
      </c>
      <c r="D20" s="25">
        <v>132</v>
      </c>
      <c r="E20" s="26">
        <v>9.8068350668647781</v>
      </c>
    </row>
    <row r="21" spans="1:5" ht="24" customHeight="1" x14ac:dyDescent="0.2">
      <c r="A21" s="120" t="s">
        <v>14</v>
      </c>
      <c r="B21" s="130">
        <v>1251</v>
      </c>
      <c r="C21" s="130">
        <v>1305</v>
      </c>
      <c r="D21" s="130">
        <v>54</v>
      </c>
      <c r="E21" s="131">
        <v>4.3165467625899225</v>
      </c>
    </row>
    <row r="22" spans="1:5" ht="24" customHeight="1" x14ac:dyDescent="0.2">
      <c r="A22" s="10" t="s">
        <v>15</v>
      </c>
      <c r="B22" s="25">
        <v>4513</v>
      </c>
      <c r="C22" s="25">
        <v>4586</v>
      </c>
      <c r="D22" s="25">
        <v>73</v>
      </c>
      <c r="E22" s="26">
        <v>1.6175493020163998</v>
      </c>
    </row>
    <row r="23" spans="1:5" ht="24" customHeight="1" x14ac:dyDescent="0.2">
      <c r="A23" s="120" t="s">
        <v>16</v>
      </c>
      <c r="B23" s="130">
        <v>1838</v>
      </c>
      <c r="C23" s="130">
        <v>1962</v>
      </c>
      <c r="D23" s="130">
        <v>124</v>
      </c>
      <c r="E23" s="131">
        <v>6.7464635473340593</v>
      </c>
    </row>
    <row r="24" spans="1:5" ht="24" customHeight="1" x14ac:dyDescent="0.2">
      <c r="A24" s="10" t="s">
        <v>17</v>
      </c>
      <c r="B24" s="25">
        <v>1532</v>
      </c>
      <c r="C24" s="25">
        <v>1545</v>
      </c>
      <c r="D24" s="25">
        <v>13</v>
      </c>
      <c r="E24" s="26">
        <v>0.848563968668401</v>
      </c>
    </row>
    <row r="25" spans="1:5" ht="24" customHeight="1" x14ac:dyDescent="0.2">
      <c r="A25" s="120" t="s">
        <v>18</v>
      </c>
      <c r="B25" s="130">
        <v>2223</v>
      </c>
      <c r="C25" s="130">
        <v>2227</v>
      </c>
      <c r="D25" s="130">
        <v>4</v>
      </c>
      <c r="E25" s="131">
        <v>0.17993702204228157</v>
      </c>
    </row>
    <row r="26" spans="1:5" ht="24" customHeight="1" x14ac:dyDescent="0.2">
      <c r="A26" s="10" t="s">
        <v>19</v>
      </c>
      <c r="B26" s="25">
        <v>1302</v>
      </c>
      <c r="C26" s="25">
        <v>1369</v>
      </c>
      <c r="D26" s="25">
        <v>67</v>
      </c>
      <c r="E26" s="26">
        <v>5.1459293394777319</v>
      </c>
    </row>
    <row r="27" spans="1:5" ht="24" customHeight="1" x14ac:dyDescent="0.2">
      <c r="A27" s="120" t="s">
        <v>20</v>
      </c>
      <c r="B27" s="130">
        <v>1383</v>
      </c>
      <c r="C27" s="130">
        <v>1312</v>
      </c>
      <c r="D27" s="130">
        <v>-71</v>
      </c>
      <c r="E27" s="131">
        <v>-5.1337671728127248</v>
      </c>
    </row>
    <row r="28" spans="1:5" ht="24" customHeight="1" x14ac:dyDescent="0.2">
      <c r="A28" s="10" t="s">
        <v>21</v>
      </c>
      <c r="B28" s="25">
        <v>1774</v>
      </c>
      <c r="C28" s="25">
        <v>1732</v>
      </c>
      <c r="D28" s="25">
        <v>-42</v>
      </c>
      <c r="E28" s="26">
        <v>-2.367531003382183</v>
      </c>
    </row>
    <row r="29" spans="1:5" ht="24" customHeight="1" x14ac:dyDescent="0.2">
      <c r="A29" s="120" t="s">
        <v>22</v>
      </c>
      <c r="B29" s="130">
        <v>1796</v>
      </c>
      <c r="C29" s="130">
        <v>1788</v>
      </c>
      <c r="D29" s="130">
        <v>-8</v>
      </c>
      <c r="E29" s="131">
        <v>-0.44543429844098625</v>
      </c>
    </row>
    <row r="30" spans="1:5" ht="24" customHeight="1" x14ac:dyDescent="0.2">
      <c r="A30" s="10" t="s">
        <v>23</v>
      </c>
      <c r="B30" s="25">
        <v>1452</v>
      </c>
      <c r="C30" s="25">
        <v>1531</v>
      </c>
      <c r="D30" s="25">
        <v>79</v>
      </c>
      <c r="E30" s="26">
        <v>5.4407713498622599</v>
      </c>
    </row>
    <row r="31" spans="1:5" ht="24" customHeight="1" x14ac:dyDescent="0.2">
      <c r="A31" s="120" t="s">
        <v>24</v>
      </c>
      <c r="B31" s="130">
        <v>1181</v>
      </c>
      <c r="C31" s="130">
        <v>1154</v>
      </c>
      <c r="D31" s="130">
        <v>-27</v>
      </c>
      <c r="E31" s="131">
        <v>-2.286198137171894</v>
      </c>
    </row>
    <row r="32" spans="1:5" ht="24" customHeight="1" x14ac:dyDescent="0.2">
      <c r="A32" s="10" t="s">
        <v>25</v>
      </c>
      <c r="B32" s="25">
        <v>1799</v>
      </c>
      <c r="C32" s="25">
        <v>1714</v>
      </c>
      <c r="D32" s="25">
        <v>-85</v>
      </c>
      <c r="E32" s="26">
        <v>-4.7248471372984966</v>
      </c>
    </row>
    <row r="33" spans="1:8" s="1" customFormat="1" ht="20.45" customHeight="1" x14ac:dyDescent="0.2">
      <c r="A33" s="240" t="s">
        <v>104</v>
      </c>
      <c r="B33" s="240"/>
      <c r="C33" s="240"/>
      <c r="D33" s="240"/>
      <c r="E33" s="240"/>
      <c r="F33" s="21"/>
      <c r="G33" s="21"/>
      <c r="H33" s="21"/>
    </row>
    <row r="34" spans="1:8" x14ac:dyDescent="0.2">
      <c r="B34" s="27"/>
      <c r="C34" s="27"/>
      <c r="D34" s="27"/>
    </row>
  </sheetData>
  <mergeCells count="5">
    <mergeCell ref="A33:E33"/>
    <mergeCell ref="A1:E1"/>
    <mergeCell ref="A2:A3"/>
    <mergeCell ref="B2:C2"/>
    <mergeCell ref="D2:E2"/>
  </mergeCells>
  <hyperlinks>
    <hyperlink ref="F1" location="'Spis tabel'!A1" display="powrót do spisu tabel" xr:uid="{1B008876-35B2-4B10-9BCF-49E4C4108D8F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9C80-EBD7-4525-85B1-0DD33080226A}">
  <sheetPr>
    <tabColor rgb="FFC5DD5D"/>
    <pageSetUpPr fitToPage="1"/>
  </sheetPr>
  <dimension ref="A1:I35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25.7109375" style="21" customWidth="1"/>
    <col min="2" max="5" width="12.7109375" style="21" customWidth="1"/>
    <col min="6" max="7" width="13" style="21" customWidth="1"/>
    <col min="8" max="8" width="16" style="21" customWidth="1"/>
    <col min="9" max="9" width="19.7109375" style="21" customWidth="1"/>
    <col min="10" max="16384" width="9.140625" style="21"/>
  </cols>
  <sheetData>
    <row r="1" spans="1:9" s="189" customFormat="1" ht="61.5" customHeight="1" x14ac:dyDescent="0.2">
      <c r="A1" s="231" t="s">
        <v>112</v>
      </c>
      <c r="B1" s="231"/>
      <c r="C1" s="231"/>
      <c r="D1" s="231"/>
      <c r="E1" s="231"/>
      <c r="F1" s="231"/>
      <c r="G1" s="231"/>
      <c r="H1" s="231"/>
      <c r="I1" s="188" t="s">
        <v>33</v>
      </c>
    </row>
    <row r="2" spans="1:9" ht="24.75" customHeight="1" x14ac:dyDescent="0.2">
      <c r="A2" s="232" t="s">
        <v>7</v>
      </c>
      <c r="B2" s="234" t="s">
        <v>37</v>
      </c>
      <c r="C2" s="235"/>
      <c r="D2" s="235"/>
      <c r="E2" s="235"/>
      <c r="F2" s="235"/>
      <c r="G2" s="235"/>
      <c r="H2" s="238"/>
    </row>
    <row r="3" spans="1:9" ht="69" customHeight="1" x14ac:dyDescent="0.2">
      <c r="A3" s="241"/>
      <c r="B3" s="242" t="s">
        <v>38</v>
      </c>
      <c r="C3" s="235"/>
      <c r="D3" s="235"/>
      <c r="E3" s="238"/>
      <c r="F3" s="243" t="s">
        <v>39</v>
      </c>
      <c r="G3" s="243"/>
      <c r="H3" s="243"/>
    </row>
    <row r="4" spans="1:9" ht="51" customHeight="1" x14ac:dyDescent="0.2">
      <c r="A4" s="233"/>
      <c r="B4" s="196">
        <v>2023</v>
      </c>
      <c r="C4" s="196">
        <v>2024</v>
      </c>
      <c r="D4" s="199" t="s">
        <v>30</v>
      </c>
      <c r="E4" s="200" t="s">
        <v>31</v>
      </c>
      <c r="F4" s="196">
        <v>2023</v>
      </c>
      <c r="G4" s="196">
        <v>2024</v>
      </c>
      <c r="H4" s="201" t="s">
        <v>0</v>
      </c>
    </row>
    <row r="5" spans="1:9" ht="24" customHeight="1" x14ac:dyDescent="0.2">
      <c r="A5" s="171" t="s">
        <v>1</v>
      </c>
      <c r="B5" s="179">
        <v>120163</v>
      </c>
      <c r="C5" s="179">
        <v>116663</v>
      </c>
      <c r="D5" s="179">
        <v>-3500</v>
      </c>
      <c r="E5" s="177">
        <v>-2.9127102352637735</v>
      </c>
      <c r="F5" s="28">
        <v>17.496425378502181</v>
      </c>
      <c r="G5" s="28">
        <v>16.965881509467987</v>
      </c>
      <c r="H5" s="28">
        <v>-0.5305438690341937</v>
      </c>
    </row>
    <row r="6" spans="1:9" ht="24" customHeight="1" x14ac:dyDescent="0.2">
      <c r="A6" s="115" t="s">
        <v>2</v>
      </c>
      <c r="B6" s="126">
        <v>9724</v>
      </c>
      <c r="C6" s="126">
        <v>8461</v>
      </c>
      <c r="D6" s="126">
        <v>-1263</v>
      </c>
      <c r="E6" s="127">
        <v>-12.988482106129169</v>
      </c>
      <c r="F6" s="132">
        <v>20.725962870601276</v>
      </c>
      <c r="G6" s="132">
        <v>18.177326143467894</v>
      </c>
      <c r="H6" s="132">
        <v>-2.5486367271333812</v>
      </c>
    </row>
    <row r="7" spans="1:9" ht="24" customHeight="1" x14ac:dyDescent="0.2">
      <c r="A7" s="6" t="s">
        <v>29</v>
      </c>
      <c r="B7" s="7"/>
      <c r="C7" s="7"/>
      <c r="D7" s="14"/>
      <c r="E7" s="29"/>
      <c r="F7" s="30"/>
      <c r="G7" s="30"/>
      <c r="H7" s="31"/>
    </row>
    <row r="8" spans="1:9" ht="24" customHeight="1" x14ac:dyDescent="0.2">
      <c r="A8" s="120" t="s">
        <v>8</v>
      </c>
      <c r="B8" s="130">
        <v>516</v>
      </c>
      <c r="C8" s="130">
        <v>514</v>
      </c>
      <c r="D8" s="130">
        <v>-2</v>
      </c>
      <c r="E8" s="129">
        <v>-0.38759689922480334</v>
      </c>
      <c r="F8" s="133">
        <v>10.215798851712533</v>
      </c>
      <c r="G8" s="133">
        <v>9.8392036753445637</v>
      </c>
      <c r="H8" s="133">
        <v>-0.37659517636796913</v>
      </c>
    </row>
    <row r="9" spans="1:9" ht="24" customHeight="1" x14ac:dyDescent="0.2">
      <c r="A9" s="8" t="s">
        <v>32</v>
      </c>
      <c r="B9" s="23">
        <v>367</v>
      </c>
      <c r="C9" s="23">
        <v>365</v>
      </c>
      <c r="D9" s="23">
        <v>-2</v>
      </c>
      <c r="E9" s="24">
        <v>-0.54495912806540048</v>
      </c>
      <c r="F9" s="32">
        <v>9.8259705488621147</v>
      </c>
      <c r="G9" s="32">
        <v>9.4608605495075171</v>
      </c>
      <c r="H9" s="32">
        <v>-0.36510999935459765</v>
      </c>
    </row>
    <row r="10" spans="1:9" ht="24" customHeight="1" x14ac:dyDescent="0.2">
      <c r="A10" s="122" t="s">
        <v>28</v>
      </c>
      <c r="B10" s="130">
        <v>149</v>
      </c>
      <c r="C10" s="130">
        <v>149</v>
      </c>
      <c r="D10" s="130">
        <v>0</v>
      </c>
      <c r="E10" s="129">
        <v>0</v>
      </c>
      <c r="F10" s="133">
        <v>11.322188449848024</v>
      </c>
      <c r="G10" s="133">
        <v>10.907759882869692</v>
      </c>
      <c r="H10" s="133">
        <v>-0.41442856697833186</v>
      </c>
    </row>
    <row r="11" spans="1:9" ht="24" customHeight="1" x14ac:dyDescent="0.2">
      <c r="A11" s="10" t="s">
        <v>9</v>
      </c>
      <c r="B11" s="25">
        <v>1769</v>
      </c>
      <c r="C11" s="25">
        <v>1473</v>
      </c>
      <c r="D11" s="25">
        <v>-296</v>
      </c>
      <c r="E11" s="24">
        <v>-16.732617297908419</v>
      </c>
      <c r="F11" s="32">
        <v>40.231976347509665</v>
      </c>
      <c r="G11" s="32">
        <v>36.908043096968179</v>
      </c>
      <c r="H11" s="32">
        <v>-3.3239332505414865</v>
      </c>
    </row>
    <row r="12" spans="1:9" ht="24" customHeight="1" x14ac:dyDescent="0.2">
      <c r="A12" s="117" t="s">
        <v>32</v>
      </c>
      <c r="B12" s="130">
        <v>1194</v>
      </c>
      <c r="C12" s="130">
        <v>933</v>
      </c>
      <c r="D12" s="130">
        <v>-261</v>
      </c>
      <c r="E12" s="129">
        <v>-21.859296482412063</v>
      </c>
      <c r="F12" s="133">
        <v>39.667774086378735</v>
      </c>
      <c r="G12" s="133">
        <v>35.022522522522522</v>
      </c>
      <c r="H12" s="133">
        <v>-4.6452515638562133</v>
      </c>
    </row>
    <row r="13" spans="1:9" ht="24" customHeight="1" x14ac:dyDescent="0.2">
      <c r="A13" s="9" t="s">
        <v>28</v>
      </c>
      <c r="B13" s="25">
        <v>575</v>
      </c>
      <c r="C13" s="25">
        <v>540</v>
      </c>
      <c r="D13" s="25">
        <v>-35</v>
      </c>
      <c r="E13" s="24">
        <v>-6.0869565217391255</v>
      </c>
      <c r="F13" s="32">
        <v>41.456380677721704</v>
      </c>
      <c r="G13" s="32">
        <v>40.693293142426526</v>
      </c>
      <c r="H13" s="32">
        <v>-0.76308753529517759</v>
      </c>
    </row>
    <row r="14" spans="1:9" ht="24" customHeight="1" x14ac:dyDescent="0.2">
      <c r="A14" s="120" t="s">
        <v>26</v>
      </c>
      <c r="B14" s="130">
        <v>303</v>
      </c>
      <c r="C14" s="130">
        <v>252</v>
      </c>
      <c r="D14" s="130">
        <v>-51</v>
      </c>
      <c r="E14" s="129">
        <v>-16.831683168316829</v>
      </c>
      <c r="F14" s="133">
        <v>10.202020202020202</v>
      </c>
      <c r="G14" s="133">
        <v>8.7046632124352339</v>
      </c>
      <c r="H14" s="133">
        <v>-1.4973569895849685</v>
      </c>
    </row>
    <row r="15" spans="1:9" ht="24" customHeight="1" x14ac:dyDescent="0.2">
      <c r="A15" s="10" t="s">
        <v>27</v>
      </c>
      <c r="B15" s="25">
        <v>538</v>
      </c>
      <c r="C15" s="25">
        <v>391</v>
      </c>
      <c r="D15" s="25">
        <v>-147</v>
      </c>
      <c r="E15" s="24">
        <v>-27.323420074349443</v>
      </c>
      <c r="F15" s="32">
        <v>19.635036496350367</v>
      </c>
      <c r="G15" s="32">
        <v>14.556962025316455</v>
      </c>
      <c r="H15" s="32">
        <v>-5.0780744710339114</v>
      </c>
    </row>
    <row r="16" spans="1:9" ht="24" customHeight="1" x14ac:dyDescent="0.2">
      <c r="A16" s="120" t="s">
        <v>10</v>
      </c>
      <c r="B16" s="130">
        <v>1247</v>
      </c>
      <c r="C16" s="130">
        <v>1061</v>
      </c>
      <c r="D16" s="130">
        <v>-186</v>
      </c>
      <c r="E16" s="129">
        <v>-14.915797914995991</v>
      </c>
      <c r="F16" s="133">
        <v>24.350712751415738</v>
      </c>
      <c r="G16" s="133">
        <v>21.808838643371018</v>
      </c>
      <c r="H16" s="133">
        <v>-2.5418741080447198</v>
      </c>
    </row>
    <row r="17" spans="1:8" ht="24" customHeight="1" x14ac:dyDescent="0.2">
      <c r="A17" s="8" t="s">
        <v>32</v>
      </c>
      <c r="B17" s="25">
        <v>564</v>
      </c>
      <c r="C17" s="25">
        <v>478</v>
      </c>
      <c r="D17" s="25">
        <v>-86</v>
      </c>
      <c r="E17" s="24">
        <v>-15.248226950354606</v>
      </c>
      <c r="F17" s="32">
        <v>21.826625386996906</v>
      </c>
      <c r="G17" s="32">
        <v>19.391480730223122</v>
      </c>
      <c r="H17" s="32">
        <v>-2.4351446567737831</v>
      </c>
    </row>
    <row r="18" spans="1:8" ht="24" customHeight="1" x14ac:dyDescent="0.2">
      <c r="A18" s="122" t="s">
        <v>28</v>
      </c>
      <c r="B18" s="130">
        <v>683</v>
      </c>
      <c r="C18" s="130">
        <v>583</v>
      </c>
      <c r="D18" s="130">
        <v>-100</v>
      </c>
      <c r="E18" s="131">
        <v>-14.641288433382144</v>
      </c>
      <c r="F18" s="133">
        <v>26.921560898699251</v>
      </c>
      <c r="G18" s="133">
        <v>24.291666666666668</v>
      </c>
      <c r="H18" s="133">
        <v>-2.6298942320325835</v>
      </c>
    </row>
    <row r="19" spans="1:8" ht="24" customHeight="1" x14ac:dyDescent="0.2">
      <c r="A19" s="10" t="s">
        <v>11</v>
      </c>
      <c r="B19" s="25">
        <v>183</v>
      </c>
      <c r="C19" s="25">
        <v>164</v>
      </c>
      <c r="D19" s="25">
        <v>-19</v>
      </c>
      <c r="E19" s="26">
        <v>-10.382513661202182</v>
      </c>
      <c r="F19" s="32">
        <v>10.997596153846153</v>
      </c>
      <c r="G19" s="32">
        <v>11.614730878186968</v>
      </c>
      <c r="H19" s="32">
        <v>0.61713472434081496</v>
      </c>
    </row>
    <row r="20" spans="1:8" ht="24" customHeight="1" x14ac:dyDescent="0.2">
      <c r="A20" s="120" t="s">
        <v>12</v>
      </c>
      <c r="B20" s="130">
        <v>162</v>
      </c>
      <c r="C20" s="130">
        <v>148</v>
      </c>
      <c r="D20" s="130">
        <v>-14</v>
      </c>
      <c r="E20" s="131">
        <v>-8.6419753086419746</v>
      </c>
      <c r="F20" s="133">
        <v>10.227272727272727</v>
      </c>
      <c r="G20" s="133">
        <v>8.3568605307735737</v>
      </c>
      <c r="H20" s="133">
        <v>-1.8704121964991529</v>
      </c>
    </row>
    <row r="21" spans="1:8" ht="24" customHeight="1" x14ac:dyDescent="0.2">
      <c r="A21" s="10" t="s">
        <v>13</v>
      </c>
      <c r="B21" s="25">
        <v>277</v>
      </c>
      <c r="C21" s="25">
        <v>257</v>
      </c>
      <c r="D21" s="25">
        <v>-20</v>
      </c>
      <c r="E21" s="26">
        <v>-7.2202166064981981</v>
      </c>
      <c r="F21" s="32">
        <v>20.579494799405648</v>
      </c>
      <c r="G21" s="32">
        <v>17.388362652232747</v>
      </c>
      <c r="H21" s="32">
        <v>-3.1911321471729011</v>
      </c>
    </row>
    <row r="22" spans="1:8" ht="24" customHeight="1" x14ac:dyDescent="0.2">
      <c r="A22" s="120" t="s">
        <v>14</v>
      </c>
      <c r="B22" s="130">
        <v>162</v>
      </c>
      <c r="C22" s="130">
        <v>116</v>
      </c>
      <c r="D22" s="130">
        <v>-46</v>
      </c>
      <c r="E22" s="131">
        <v>-28.395061728395063</v>
      </c>
      <c r="F22" s="133">
        <v>12.949640287769784</v>
      </c>
      <c r="G22" s="133">
        <v>8.8888888888888893</v>
      </c>
      <c r="H22" s="133">
        <v>-4.0607513988808943</v>
      </c>
    </row>
    <row r="23" spans="1:8" ht="24" customHeight="1" x14ac:dyDescent="0.2">
      <c r="A23" s="10" t="s">
        <v>15</v>
      </c>
      <c r="B23" s="25">
        <v>854</v>
      </c>
      <c r="C23" s="25">
        <v>738</v>
      </c>
      <c r="D23" s="25">
        <v>-116</v>
      </c>
      <c r="E23" s="26">
        <v>-13.583138173302103</v>
      </c>
      <c r="F23" s="32">
        <v>18.92311101263018</v>
      </c>
      <c r="G23" s="32">
        <v>16.092455298735281</v>
      </c>
      <c r="H23" s="32">
        <v>-2.8306557138948989</v>
      </c>
    </row>
    <row r="24" spans="1:8" ht="24" customHeight="1" x14ac:dyDescent="0.2">
      <c r="A24" s="120" t="s">
        <v>16</v>
      </c>
      <c r="B24" s="130">
        <v>666</v>
      </c>
      <c r="C24" s="130">
        <v>614</v>
      </c>
      <c r="D24" s="130">
        <v>-52</v>
      </c>
      <c r="E24" s="131">
        <v>-7.807807807807805</v>
      </c>
      <c r="F24" s="133">
        <v>36.235038084874866</v>
      </c>
      <c r="G24" s="133">
        <v>31.294597349643222</v>
      </c>
      <c r="H24" s="133">
        <v>-4.9404407352316433</v>
      </c>
    </row>
    <row r="25" spans="1:8" ht="24" customHeight="1" x14ac:dyDescent="0.2">
      <c r="A25" s="10" t="s">
        <v>17</v>
      </c>
      <c r="B25" s="25">
        <v>356</v>
      </c>
      <c r="C25" s="25">
        <v>358</v>
      </c>
      <c r="D25" s="25">
        <v>2</v>
      </c>
      <c r="E25" s="26">
        <v>0.56179775280898525</v>
      </c>
      <c r="F25" s="32">
        <v>23.237597911227155</v>
      </c>
      <c r="G25" s="32">
        <v>23.171521035598705</v>
      </c>
      <c r="H25" s="32">
        <v>-6.6076875628450438E-2</v>
      </c>
    </row>
    <row r="26" spans="1:8" ht="24" customHeight="1" x14ac:dyDescent="0.2">
      <c r="A26" s="120" t="s">
        <v>18</v>
      </c>
      <c r="B26" s="130">
        <v>265</v>
      </c>
      <c r="C26" s="130">
        <v>242</v>
      </c>
      <c r="D26" s="130">
        <v>-23</v>
      </c>
      <c r="E26" s="131">
        <v>-8.6792452830188722</v>
      </c>
      <c r="F26" s="133">
        <v>11.920827710301394</v>
      </c>
      <c r="G26" s="133">
        <v>10.866636731028288</v>
      </c>
      <c r="H26" s="133">
        <v>-1.0541909792731055</v>
      </c>
    </row>
    <row r="27" spans="1:8" ht="24" customHeight="1" x14ac:dyDescent="0.2">
      <c r="A27" s="10" t="s">
        <v>19</v>
      </c>
      <c r="B27" s="25">
        <v>368</v>
      </c>
      <c r="C27" s="25">
        <v>306</v>
      </c>
      <c r="D27" s="25">
        <v>-62</v>
      </c>
      <c r="E27" s="26">
        <v>-16.847826086956516</v>
      </c>
      <c r="F27" s="32">
        <v>28.2642089093702</v>
      </c>
      <c r="G27" s="32">
        <v>22.352081811541272</v>
      </c>
      <c r="H27" s="32">
        <v>-5.9121270978289289</v>
      </c>
    </row>
    <row r="28" spans="1:8" ht="24" customHeight="1" x14ac:dyDescent="0.2">
      <c r="A28" s="120" t="s">
        <v>20</v>
      </c>
      <c r="B28" s="130">
        <v>279</v>
      </c>
      <c r="C28" s="130">
        <v>253</v>
      </c>
      <c r="D28" s="130">
        <v>-26</v>
      </c>
      <c r="E28" s="131">
        <v>-9.3189964157706129</v>
      </c>
      <c r="F28" s="133">
        <v>20.17353579175705</v>
      </c>
      <c r="G28" s="133">
        <v>19.283536585365855</v>
      </c>
      <c r="H28" s="133">
        <v>-0.88999920639119523</v>
      </c>
    </row>
    <row r="29" spans="1:8" ht="24" customHeight="1" x14ac:dyDescent="0.2">
      <c r="A29" s="10" t="s">
        <v>21</v>
      </c>
      <c r="B29" s="25">
        <v>617</v>
      </c>
      <c r="C29" s="25">
        <v>582</v>
      </c>
      <c r="D29" s="25">
        <v>-35</v>
      </c>
      <c r="E29" s="26">
        <v>-5.6726094003241485</v>
      </c>
      <c r="F29" s="32">
        <v>34.780157835400225</v>
      </c>
      <c r="G29" s="32">
        <v>33.602771362586608</v>
      </c>
      <c r="H29" s="32">
        <v>-1.1773864728136161</v>
      </c>
    </row>
    <row r="30" spans="1:8" ht="24" customHeight="1" x14ac:dyDescent="0.2">
      <c r="A30" s="120" t="s">
        <v>22</v>
      </c>
      <c r="B30" s="130">
        <v>233</v>
      </c>
      <c r="C30" s="130">
        <v>244</v>
      </c>
      <c r="D30" s="130">
        <v>11</v>
      </c>
      <c r="E30" s="131">
        <v>4.7210300429184571</v>
      </c>
      <c r="F30" s="133">
        <v>12.973273942093542</v>
      </c>
      <c r="G30" s="133">
        <v>13.646532438478747</v>
      </c>
      <c r="H30" s="133">
        <v>0.67325849638520552</v>
      </c>
    </row>
    <row r="31" spans="1:8" ht="24" customHeight="1" x14ac:dyDescent="0.2">
      <c r="A31" s="10" t="s">
        <v>23</v>
      </c>
      <c r="B31" s="25">
        <v>373</v>
      </c>
      <c r="C31" s="25">
        <v>326</v>
      </c>
      <c r="D31" s="25">
        <v>-47</v>
      </c>
      <c r="E31" s="26">
        <v>-12.600536193029484</v>
      </c>
      <c r="F31" s="32">
        <v>25.68870523415978</v>
      </c>
      <c r="G31" s="32">
        <v>21.293272370999347</v>
      </c>
      <c r="H31" s="32">
        <v>-4.3954328631604334</v>
      </c>
    </row>
    <row r="32" spans="1:8" ht="24" customHeight="1" x14ac:dyDescent="0.2">
      <c r="A32" s="120" t="s">
        <v>24</v>
      </c>
      <c r="B32" s="130">
        <v>265</v>
      </c>
      <c r="C32" s="130">
        <v>163</v>
      </c>
      <c r="D32" s="130">
        <v>-102</v>
      </c>
      <c r="E32" s="131">
        <v>-38.490566037735846</v>
      </c>
      <c r="F32" s="133">
        <v>22.43861134631668</v>
      </c>
      <c r="G32" s="133">
        <v>14.124783362218372</v>
      </c>
      <c r="H32" s="133">
        <v>-8.3138279840983085</v>
      </c>
    </row>
    <row r="33" spans="1:8" ht="24" customHeight="1" x14ac:dyDescent="0.2">
      <c r="A33" s="10" t="s">
        <v>25</v>
      </c>
      <c r="B33" s="25">
        <v>291</v>
      </c>
      <c r="C33" s="25">
        <v>259</v>
      </c>
      <c r="D33" s="25">
        <v>-32</v>
      </c>
      <c r="E33" s="26">
        <v>-10.996563573883165</v>
      </c>
      <c r="F33" s="32">
        <v>16.175653140633685</v>
      </c>
      <c r="G33" s="32">
        <v>15.110851808634772</v>
      </c>
      <c r="H33" s="32">
        <v>-1.0648013319989129</v>
      </c>
    </row>
    <row r="34" spans="1:8" x14ac:dyDescent="0.2">
      <c r="A34" s="240" t="s">
        <v>104</v>
      </c>
      <c r="B34" s="240"/>
      <c r="C34" s="240"/>
      <c r="D34" s="240"/>
      <c r="E34" s="240"/>
      <c r="F34" s="240"/>
      <c r="G34" s="240"/>
      <c r="H34" s="240"/>
    </row>
    <row r="35" spans="1:8" x14ac:dyDescent="0.2">
      <c r="B35" s="27"/>
      <c r="C35" s="27"/>
      <c r="D35" s="27"/>
    </row>
  </sheetData>
  <mergeCells count="6">
    <mergeCell ref="A34:H34"/>
    <mergeCell ref="A1:H1"/>
    <mergeCell ref="A2:A4"/>
    <mergeCell ref="B2:H2"/>
    <mergeCell ref="B3:E3"/>
    <mergeCell ref="F3:H3"/>
  </mergeCells>
  <hyperlinks>
    <hyperlink ref="I1" location="'Spis tabel'!A1" display="powrót do spisu tabel" xr:uid="{99327FA4-CD5B-4275-BF25-334DBBEE6CA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8E305-1CEA-4685-86C6-3E835449EC59}">
  <sheetPr>
    <tabColor rgb="FFC5DD5D"/>
    <pageSetUpPr fitToPage="1"/>
  </sheetPr>
  <dimension ref="A1:Y32"/>
  <sheetViews>
    <sheetView showGridLines="0" zoomScaleNormal="100" workbookViewId="0">
      <pane xSplit="2" ySplit="4" topLeftCell="C5" activePane="bottomRight" state="frozen"/>
      <selection activeCell="Y15" sqref="Y15"/>
      <selection pane="topRight" activeCell="Y15" sqref="Y15"/>
      <selection pane="bottomLeft" activeCell="Y15" sqref="Y15"/>
      <selection pane="bottomRight" activeCell="B13" sqref="B13"/>
    </sheetView>
  </sheetViews>
  <sheetFormatPr defaultColWidth="9.140625" defaultRowHeight="12.75" x14ac:dyDescent="0.2"/>
  <cols>
    <col min="1" max="1" width="0.7109375" style="21" customWidth="1"/>
    <col min="2" max="2" width="45.5703125" style="21" customWidth="1"/>
    <col min="3" max="3" width="7.28515625" style="43" customWidth="1"/>
    <col min="4" max="24" width="6.7109375" style="21" customWidth="1"/>
    <col min="25" max="25" width="18.42578125" style="21" customWidth="1"/>
    <col min="26" max="16384" width="9.140625" style="21"/>
  </cols>
  <sheetData>
    <row r="1" spans="1:25" s="189" customFormat="1" ht="21.75" customHeight="1" x14ac:dyDescent="0.2">
      <c r="B1" s="231" t="s">
        <v>161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188" t="s">
        <v>33</v>
      </c>
    </row>
    <row r="2" spans="1:25" ht="16.5" customHeight="1" x14ac:dyDescent="0.2">
      <c r="A2" s="33"/>
      <c r="B2" s="250" t="s">
        <v>7</v>
      </c>
      <c r="C2" s="251" t="s">
        <v>1</v>
      </c>
      <c r="D2" s="252" t="s">
        <v>2</v>
      </c>
      <c r="E2" s="253" t="s">
        <v>40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</row>
    <row r="3" spans="1:25" s="35" customFormat="1" ht="91.5" customHeight="1" x14ac:dyDescent="0.2">
      <c r="A3" s="34"/>
      <c r="B3" s="250"/>
      <c r="C3" s="251"/>
      <c r="D3" s="252"/>
      <c r="E3" s="203" t="s">
        <v>8</v>
      </c>
      <c r="F3" s="203" t="s">
        <v>9</v>
      </c>
      <c r="G3" s="204" t="s">
        <v>41</v>
      </c>
      <c r="H3" s="204" t="s">
        <v>42</v>
      </c>
      <c r="I3" s="203" t="s">
        <v>10</v>
      </c>
      <c r="J3" s="204" t="s">
        <v>43</v>
      </c>
      <c r="K3" s="203" t="s">
        <v>12</v>
      </c>
      <c r="L3" s="203" t="s">
        <v>13</v>
      </c>
      <c r="M3" s="203" t="s">
        <v>14</v>
      </c>
      <c r="N3" s="203" t="s">
        <v>15</v>
      </c>
      <c r="O3" s="203" t="s">
        <v>16</v>
      </c>
      <c r="P3" s="203" t="s">
        <v>17</v>
      </c>
      <c r="Q3" s="203" t="s">
        <v>18</v>
      </c>
      <c r="R3" s="203" t="s">
        <v>19</v>
      </c>
      <c r="S3" s="203" t="s">
        <v>20</v>
      </c>
      <c r="T3" s="203" t="s">
        <v>21</v>
      </c>
      <c r="U3" s="203" t="s">
        <v>22</v>
      </c>
      <c r="V3" s="203" t="s">
        <v>23</v>
      </c>
      <c r="W3" s="203" t="s">
        <v>24</v>
      </c>
      <c r="X3" s="203" t="s">
        <v>25</v>
      </c>
    </row>
    <row r="4" spans="1:25" ht="16.5" customHeight="1" x14ac:dyDescent="0.2">
      <c r="A4" s="33"/>
      <c r="B4" s="254" t="s">
        <v>109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6"/>
    </row>
    <row r="5" spans="1:25" ht="24" customHeight="1" x14ac:dyDescent="0.2">
      <c r="A5" s="33"/>
      <c r="B5" s="134" t="s">
        <v>44</v>
      </c>
      <c r="C5" s="139">
        <v>30996</v>
      </c>
      <c r="D5" s="139">
        <v>2408</v>
      </c>
      <c r="E5" s="136">
        <v>65</v>
      </c>
      <c r="F5" s="136">
        <v>197</v>
      </c>
      <c r="G5" s="136">
        <v>53</v>
      </c>
      <c r="H5" s="136">
        <v>300</v>
      </c>
      <c r="I5" s="136">
        <v>216</v>
      </c>
      <c r="J5" s="136">
        <v>24</v>
      </c>
      <c r="K5" s="136">
        <v>34</v>
      </c>
      <c r="L5" s="136">
        <v>105</v>
      </c>
      <c r="M5" s="136">
        <v>76</v>
      </c>
      <c r="N5" s="136">
        <v>273</v>
      </c>
      <c r="O5" s="136">
        <v>146</v>
      </c>
      <c r="P5" s="136">
        <v>166</v>
      </c>
      <c r="Q5" s="136">
        <v>37</v>
      </c>
      <c r="R5" s="136">
        <v>45</v>
      </c>
      <c r="S5" s="136">
        <v>112</v>
      </c>
      <c r="T5" s="136">
        <v>244</v>
      </c>
      <c r="U5" s="136">
        <v>42</v>
      </c>
      <c r="V5" s="136">
        <v>100</v>
      </c>
      <c r="W5" s="136">
        <v>115</v>
      </c>
      <c r="X5" s="136">
        <v>58</v>
      </c>
    </row>
    <row r="6" spans="1:25" ht="24" customHeight="1" x14ac:dyDescent="0.2">
      <c r="A6" s="33"/>
      <c r="B6" s="36" t="s">
        <v>45</v>
      </c>
      <c r="C6" s="55">
        <v>19851</v>
      </c>
      <c r="D6" s="55">
        <v>3113</v>
      </c>
      <c r="E6" s="56">
        <v>30</v>
      </c>
      <c r="F6" s="56">
        <v>698</v>
      </c>
      <c r="G6" s="56">
        <v>21</v>
      </c>
      <c r="H6" s="56">
        <v>4</v>
      </c>
      <c r="I6" s="56">
        <v>506</v>
      </c>
      <c r="J6" s="56">
        <v>35</v>
      </c>
      <c r="K6" s="56">
        <v>7</v>
      </c>
      <c r="L6" s="56">
        <v>102</v>
      </c>
      <c r="M6" s="56">
        <v>0</v>
      </c>
      <c r="N6" s="56">
        <v>224</v>
      </c>
      <c r="O6" s="56">
        <v>456</v>
      </c>
      <c r="P6" s="56">
        <v>27</v>
      </c>
      <c r="Q6" s="56">
        <v>84</v>
      </c>
      <c r="R6" s="56">
        <v>220</v>
      </c>
      <c r="S6" s="56">
        <v>70</v>
      </c>
      <c r="T6" s="56">
        <v>283</v>
      </c>
      <c r="U6" s="56">
        <v>66</v>
      </c>
      <c r="V6" s="56">
        <v>116</v>
      </c>
      <c r="W6" s="56">
        <v>59</v>
      </c>
      <c r="X6" s="56">
        <v>105</v>
      </c>
    </row>
    <row r="7" spans="1:25" ht="24" customHeight="1" x14ac:dyDescent="0.2">
      <c r="A7" s="33"/>
      <c r="B7" s="134" t="s">
        <v>46</v>
      </c>
      <c r="C7" s="139">
        <v>32574</v>
      </c>
      <c r="D7" s="139">
        <v>1416</v>
      </c>
      <c r="E7" s="136">
        <v>227</v>
      </c>
      <c r="F7" s="136">
        <v>112</v>
      </c>
      <c r="G7" s="136">
        <v>75</v>
      </c>
      <c r="H7" s="136">
        <v>84</v>
      </c>
      <c r="I7" s="136">
        <v>215</v>
      </c>
      <c r="J7" s="136">
        <v>39</v>
      </c>
      <c r="K7" s="136">
        <v>46</v>
      </c>
      <c r="L7" s="136">
        <v>39</v>
      </c>
      <c r="M7" s="136">
        <v>30</v>
      </c>
      <c r="N7" s="136">
        <v>108</v>
      </c>
      <c r="O7" s="136">
        <v>29</v>
      </c>
      <c r="P7" s="136">
        <v>49</v>
      </c>
      <c r="Q7" s="136">
        <v>86</v>
      </c>
      <c r="R7" s="136">
        <v>42</v>
      </c>
      <c r="S7" s="136">
        <v>37</v>
      </c>
      <c r="T7" s="136">
        <v>34</v>
      </c>
      <c r="U7" s="136">
        <v>45</v>
      </c>
      <c r="V7" s="136">
        <v>50</v>
      </c>
      <c r="W7" s="136">
        <v>25</v>
      </c>
      <c r="X7" s="136">
        <v>44</v>
      </c>
    </row>
    <row r="8" spans="1:25" ht="24" customHeight="1" x14ac:dyDescent="0.2">
      <c r="A8" s="33"/>
      <c r="B8" s="36" t="s">
        <v>47</v>
      </c>
      <c r="C8" s="55">
        <v>22468</v>
      </c>
      <c r="D8" s="55">
        <v>2149</v>
      </c>
      <c r="E8" s="56">
        <v>105</v>
      </c>
      <c r="F8" s="56">
        <v>720</v>
      </c>
      <c r="G8" s="56">
        <v>107</v>
      </c>
      <c r="H8" s="56">
        <v>118</v>
      </c>
      <c r="I8" s="56">
        <v>238</v>
      </c>
      <c r="J8" s="56">
        <v>72</v>
      </c>
      <c r="K8" s="56">
        <v>41</v>
      </c>
      <c r="L8" s="56">
        <v>31</v>
      </c>
      <c r="M8" s="56">
        <v>34</v>
      </c>
      <c r="N8" s="56">
        <v>201</v>
      </c>
      <c r="O8" s="56">
        <v>31</v>
      </c>
      <c r="P8" s="56">
        <v>82</v>
      </c>
      <c r="Q8" s="56">
        <v>40</v>
      </c>
      <c r="R8" s="56">
        <v>21</v>
      </c>
      <c r="S8" s="56">
        <v>53</v>
      </c>
      <c r="T8" s="56">
        <v>43</v>
      </c>
      <c r="U8" s="56">
        <v>59</v>
      </c>
      <c r="V8" s="56">
        <v>68</v>
      </c>
      <c r="W8" s="56">
        <v>44</v>
      </c>
      <c r="X8" s="56">
        <v>41</v>
      </c>
    </row>
    <row r="9" spans="1:25" ht="24" customHeight="1" x14ac:dyDescent="0.2">
      <c r="A9" s="33"/>
      <c r="B9" s="137" t="s">
        <v>53</v>
      </c>
      <c r="C9" s="139">
        <v>8820</v>
      </c>
      <c r="D9" s="139">
        <v>399</v>
      </c>
      <c r="E9" s="136">
        <v>0</v>
      </c>
      <c r="F9" s="136">
        <v>26</v>
      </c>
      <c r="G9" s="136">
        <v>38</v>
      </c>
      <c r="H9" s="136">
        <v>5</v>
      </c>
      <c r="I9" s="136">
        <v>56</v>
      </c>
      <c r="J9" s="136">
        <v>11</v>
      </c>
      <c r="K9" s="136">
        <v>24</v>
      </c>
      <c r="L9" s="136">
        <v>0</v>
      </c>
      <c r="M9" s="136">
        <v>19</v>
      </c>
      <c r="N9" s="136">
        <v>27</v>
      </c>
      <c r="O9" s="136">
        <v>4</v>
      </c>
      <c r="P9" s="136">
        <v>32</v>
      </c>
      <c r="Q9" s="136">
        <v>9</v>
      </c>
      <c r="R9" s="136">
        <v>40</v>
      </c>
      <c r="S9" s="136">
        <v>7</v>
      </c>
      <c r="T9" s="136">
        <v>13</v>
      </c>
      <c r="U9" s="136">
        <v>13</v>
      </c>
      <c r="V9" s="136">
        <v>16</v>
      </c>
      <c r="W9" s="136">
        <v>20</v>
      </c>
      <c r="X9" s="136">
        <v>39</v>
      </c>
    </row>
    <row r="10" spans="1:25" ht="39" customHeight="1" x14ac:dyDescent="0.2">
      <c r="A10" s="33"/>
      <c r="B10" s="57" t="s">
        <v>48</v>
      </c>
      <c r="C10" s="39">
        <v>5454</v>
      </c>
      <c r="D10" s="39">
        <v>239</v>
      </c>
      <c r="E10" s="37">
        <v>89</v>
      </c>
      <c r="F10" s="37">
        <v>16</v>
      </c>
      <c r="G10" s="37">
        <v>9</v>
      </c>
      <c r="H10" s="37">
        <v>27</v>
      </c>
      <c r="I10" s="37">
        <v>16</v>
      </c>
      <c r="J10" s="37">
        <v>2</v>
      </c>
      <c r="K10" s="37">
        <v>10</v>
      </c>
      <c r="L10" s="37">
        <v>0</v>
      </c>
      <c r="M10" s="37">
        <v>3</v>
      </c>
      <c r="N10" s="37">
        <v>21</v>
      </c>
      <c r="O10" s="37">
        <v>0</v>
      </c>
      <c r="P10" s="37">
        <v>0</v>
      </c>
      <c r="Q10" s="37">
        <v>9</v>
      </c>
      <c r="R10" s="37">
        <v>0</v>
      </c>
      <c r="S10" s="37">
        <v>0</v>
      </c>
      <c r="T10" s="37">
        <v>0</v>
      </c>
      <c r="U10" s="37">
        <v>8</v>
      </c>
      <c r="V10" s="37">
        <v>23</v>
      </c>
      <c r="W10" s="37">
        <v>2</v>
      </c>
      <c r="X10" s="37">
        <v>4</v>
      </c>
    </row>
    <row r="11" spans="1:25" ht="24" customHeight="1" x14ac:dyDescent="0.2">
      <c r="A11" s="33"/>
      <c r="B11" s="138" t="s">
        <v>49</v>
      </c>
      <c r="C11" s="135">
        <v>120163</v>
      </c>
      <c r="D11" s="135">
        <v>9724</v>
      </c>
      <c r="E11" s="142">
        <v>516</v>
      </c>
      <c r="F11" s="142">
        <v>1769</v>
      </c>
      <c r="G11" s="142">
        <v>303</v>
      </c>
      <c r="H11" s="142">
        <v>538</v>
      </c>
      <c r="I11" s="142">
        <v>1247</v>
      </c>
      <c r="J11" s="142">
        <v>183</v>
      </c>
      <c r="K11" s="142">
        <v>162</v>
      </c>
      <c r="L11" s="142">
        <v>277</v>
      </c>
      <c r="M11" s="142">
        <v>162</v>
      </c>
      <c r="N11" s="142">
        <v>854</v>
      </c>
      <c r="O11" s="142">
        <v>666</v>
      </c>
      <c r="P11" s="142">
        <v>356</v>
      </c>
      <c r="Q11" s="142">
        <v>265</v>
      </c>
      <c r="R11" s="142">
        <v>368</v>
      </c>
      <c r="S11" s="142">
        <v>279</v>
      </c>
      <c r="T11" s="142">
        <v>617</v>
      </c>
      <c r="U11" s="142">
        <v>233</v>
      </c>
      <c r="V11" s="142">
        <v>373</v>
      </c>
      <c r="W11" s="142">
        <v>265</v>
      </c>
      <c r="X11" s="142">
        <v>291</v>
      </c>
    </row>
    <row r="12" spans="1:25" ht="24" customHeight="1" x14ac:dyDescent="0.2">
      <c r="A12" s="33"/>
      <c r="B12" s="244" t="s">
        <v>113</v>
      </c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6"/>
    </row>
    <row r="13" spans="1:25" ht="24" customHeight="1" x14ac:dyDescent="0.2">
      <c r="A13" s="33"/>
      <c r="B13" s="134" t="s">
        <v>44</v>
      </c>
      <c r="C13" s="139">
        <v>29857</v>
      </c>
      <c r="D13" s="139">
        <v>1976</v>
      </c>
      <c r="E13" s="136">
        <v>67</v>
      </c>
      <c r="F13" s="136">
        <v>86</v>
      </c>
      <c r="G13" s="136">
        <v>27</v>
      </c>
      <c r="H13" s="136">
        <v>228</v>
      </c>
      <c r="I13" s="136">
        <v>154</v>
      </c>
      <c r="J13" s="136">
        <v>17</v>
      </c>
      <c r="K13" s="136">
        <v>34</v>
      </c>
      <c r="L13" s="136">
        <v>47</v>
      </c>
      <c r="M13" s="136">
        <v>53</v>
      </c>
      <c r="N13" s="136">
        <v>259</v>
      </c>
      <c r="O13" s="136">
        <v>175</v>
      </c>
      <c r="P13" s="136">
        <v>174</v>
      </c>
      <c r="Q13" s="136">
        <v>32</v>
      </c>
      <c r="R13" s="136">
        <v>41</v>
      </c>
      <c r="S13" s="136">
        <v>100</v>
      </c>
      <c r="T13" s="136">
        <v>206</v>
      </c>
      <c r="U13" s="136">
        <v>40</v>
      </c>
      <c r="V13" s="136">
        <v>100</v>
      </c>
      <c r="W13" s="136">
        <v>98</v>
      </c>
      <c r="X13" s="136">
        <v>38</v>
      </c>
    </row>
    <row r="14" spans="1:25" ht="24" customHeight="1" x14ac:dyDescent="0.2">
      <c r="A14" s="33"/>
      <c r="B14" s="58" t="s">
        <v>45</v>
      </c>
      <c r="C14" s="55">
        <v>19313</v>
      </c>
      <c r="D14" s="55">
        <v>2764</v>
      </c>
      <c r="E14" s="56">
        <v>20</v>
      </c>
      <c r="F14" s="56">
        <v>578</v>
      </c>
      <c r="G14" s="56">
        <v>26</v>
      </c>
      <c r="H14" s="56">
        <v>1</v>
      </c>
      <c r="I14" s="56">
        <v>415</v>
      </c>
      <c r="J14" s="56">
        <v>38</v>
      </c>
      <c r="K14" s="56">
        <v>0</v>
      </c>
      <c r="L14" s="56">
        <v>165</v>
      </c>
      <c r="M14" s="56">
        <v>0</v>
      </c>
      <c r="N14" s="56">
        <v>182</v>
      </c>
      <c r="O14" s="56">
        <v>397</v>
      </c>
      <c r="P14" s="56">
        <v>26</v>
      </c>
      <c r="Q14" s="56">
        <v>77</v>
      </c>
      <c r="R14" s="56">
        <v>178</v>
      </c>
      <c r="S14" s="56">
        <v>71</v>
      </c>
      <c r="T14" s="56">
        <v>302</v>
      </c>
      <c r="U14" s="56">
        <v>63</v>
      </c>
      <c r="V14" s="56">
        <v>105</v>
      </c>
      <c r="W14" s="56">
        <v>18</v>
      </c>
      <c r="X14" s="56">
        <v>102</v>
      </c>
    </row>
    <row r="15" spans="1:25" ht="24" customHeight="1" x14ac:dyDescent="0.2">
      <c r="A15" s="33"/>
      <c r="B15" s="134" t="s">
        <v>46</v>
      </c>
      <c r="C15" s="139">
        <v>33132</v>
      </c>
      <c r="D15" s="139">
        <v>1357</v>
      </c>
      <c r="E15" s="136">
        <v>263</v>
      </c>
      <c r="F15" s="136">
        <v>106</v>
      </c>
      <c r="G15" s="136">
        <v>56</v>
      </c>
      <c r="H15" s="136">
        <v>66</v>
      </c>
      <c r="I15" s="136">
        <v>209</v>
      </c>
      <c r="J15" s="136">
        <v>39</v>
      </c>
      <c r="K15" s="136">
        <v>45</v>
      </c>
      <c r="L15" s="136">
        <v>17</v>
      </c>
      <c r="M15" s="136">
        <v>33</v>
      </c>
      <c r="N15" s="136">
        <v>92</v>
      </c>
      <c r="O15" s="136">
        <v>16</v>
      </c>
      <c r="P15" s="136">
        <v>55</v>
      </c>
      <c r="Q15" s="136">
        <v>76</v>
      </c>
      <c r="R15" s="136">
        <v>44</v>
      </c>
      <c r="S15" s="136">
        <v>43</v>
      </c>
      <c r="T15" s="136">
        <v>34</v>
      </c>
      <c r="U15" s="136">
        <v>49</v>
      </c>
      <c r="V15" s="136">
        <v>40</v>
      </c>
      <c r="W15" s="136">
        <v>18</v>
      </c>
      <c r="X15" s="136">
        <v>56</v>
      </c>
    </row>
    <row r="16" spans="1:25" ht="24" customHeight="1" x14ac:dyDescent="0.2">
      <c r="A16" s="33"/>
      <c r="B16" s="58" t="s">
        <v>47</v>
      </c>
      <c r="C16" s="55">
        <v>20426</v>
      </c>
      <c r="D16" s="55">
        <v>1842</v>
      </c>
      <c r="E16" s="56">
        <v>97</v>
      </c>
      <c r="F16" s="56">
        <v>688</v>
      </c>
      <c r="G16" s="56">
        <v>105</v>
      </c>
      <c r="H16" s="56">
        <v>85</v>
      </c>
      <c r="I16" s="56">
        <v>196</v>
      </c>
      <c r="J16" s="56">
        <v>59</v>
      </c>
      <c r="K16" s="56">
        <v>35</v>
      </c>
      <c r="L16" s="56">
        <v>28</v>
      </c>
      <c r="M16" s="56">
        <v>13</v>
      </c>
      <c r="N16" s="56">
        <v>157</v>
      </c>
      <c r="O16" s="56">
        <v>22</v>
      </c>
      <c r="P16" s="56">
        <v>75</v>
      </c>
      <c r="Q16" s="56">
        <v>29</v>
      </c>
      <c r="R16" s="56">
        <v>18</v>
      </c>
      <c r="S16" s="56">
        <v>34</v>
      </c>
      <c r="T16" s="56">
        <v>28</v>
      </c>
      <c r="U16" s="56">
        <v>64</v>
      </c>
      <c r="V16" s="56">
        <v>61</v>
      </c>
      <c r="W16" s="56">
        <v>19</v>
      </c>
      <c r="X16" s="56">
        <v>29</v>
      </c>
    </row>
    <row r="17" spans="1:24" ht="24" customHeight="1" x14ac:dyDescent="0.2">
      <c r="A17" s="33"/>
      <c r="B17" s="140" t="s">
        <v>53</v>
      </c>
      <c r="C17" s="139">
        <v>8143</v>
      </c>
      <c r="D17" s="139">
        <v>329</v>
      </c>
      <c r="E17" s="136">
        <v>0</v>
      </c>
      <c r="F17" s="136">
        <v>13</v>
      </c>
      <c r="G17" s="136">
        <v>31</v>
      </c>
      <c r="H17" s="136">
        <v>5</v>
      </c>
      <c r="I17" s="136">
        <v>59</v>
      </c>
      <c r="J17" s="136">
        <v>9</v>
      </c>
      <c r="K17" s="136">
        <v>1</v>
      </c>
      <c r="L17" s="136">
        <v>0</v>
      </c>
      <c r="M17" s="136">
        <v>16</v>
      </c>
      <c r="N17" s="136">
        <v>38</v>
      </c>
      <c r="O17" s="136">
        <v>3</v>
      </c>
      <c r="P17" s="136">
        <v>28</v>
      </c>
      <c r="Q17" s="136">
        <v>11</v>
      </c>
      <c r="R17" s="136">
        <v>25</v>
      </c>
      <c r="S17" s="136">
        <v>5</v>
      </c>
      <c r="T17" s="136">
        <v>11</v>
      </c>
      <c r="U17" s="136">
        <v>16</v>
      </c>
      <c r="V17" s="136">
        <v>14</v>
      </c>
      <c r="W17" s="136">
        <v>10</v>
      </c>
      <c r="X17" s="136">
        <v>34</v>
      </c>
    </row>
    <row r="18" spans="1:24" ht="39" customHeight="1" x14ac:dyDescent="0.2">
      <c r="A18" s="33"/>
      <c r="B18" s="40" t="s">
        <v>48</v>
      </c>
      <c r="C18" s="39">
        <v>5792</v>
      </c>
      <c r="D18" s="39">
        <v>193</v>
      </c>
      <c r="E18" s="37">
        <v>67</v>
      </c>
      <c r="F18" s="37">
        <v>2</v>
      </c>
      <c r="G18" s="37">
        <v>7</v>
      </c>
      <c r="H18" s="37">
        <v>6</v>
      </c>
      <c r="I18" s="37">
        <v>28</v>
      </c>
      <c r="J18" s="37">
        <v>2</v>
      </c>
      <c r="K18" s="37">
        <v>33</v>
      </c>
      <c r="L18" s="37">
        <v>0</v>
      </c>
      <c r="M18" s="37">
        <v>1</v>
      </c>
      <c r="N18" s="37">
        <v>10</v>
      </c>
      <c r="O18" s="37">
        <v>1</v>
      </c>
      <c r="P18" s="37">
        <v>0</v>
      </c>
      <c r="Q18" s="37">
        <v>17</v>
      </c>
      <c r="R18" s="37">
        <v>0</v>
      </c>
      <c r="S18" s="37">
        <v>0</v>
      </c>
      <c r="T18" s="37">
        <v>1</v>
      </c>
      <c r="U18" s="37">
        <v>12</v>
      </c>
      <c r="V18" s="37">
        <v>6</v>
      </c>
      <c r="W18" s="37">
        <v>0</v>
      </c>
      <c r="X18" s="37">
        <v>0</v>
      </c>
    </row>
    <row r="19" spans="1:24" ht="24" customHeight="1" x14ac:dyDescent="0.2">
      <c r="A19" s="33"/>
      <c r="B19" s="141" t="s">
        <v>49</v>
      </c>
      <c r="C19" s="135">
        <v>116663</v>
      </c>
      <c r="D19" s="135">
        <v>8461</v>
      </c>
      <c r="E19" s="142">
        <v>514</v>
      </c>
      <c r="F19" s="142">
        <v>1473</v>
      </c>
      <c r="G19" s="142">
        <v>252</v>
      </c>
      <c r="H19" s="142">
        <v>391</v>
      </c>
      <c r="I19" s="142">
        <v>1061</v>
      </c>
      <c r="J19" s="142">
        <v>164</v>
      </c>
      <c r="K19" s="142">
        <v>148</v>
      </c>
      <c r="L19" s="142">
        <v>257</v>
      </c>
      <c r="M19" s="142">
        <v>116</v>
      </c>
      <c r="N19" s="142">
        <v>738</v>
      </c>
      <c r="O19" s="142">
        <v>614</v>
      </c>
      <c r="P19" s="142">
        <v>358</v>
      </c>
      <c r="Q19" s="142">
        <v>242</v>
      </c>
      <c r="R19" s="142">
        <v>306</v>
      </c>
      <c r="S19" s="142">
        <v>253</v>
      </c>
      <c r="T19" s="142">
        <v>582</v>
      </c>
      <c r="U19" s="142">
        <v>244</v>
      </c>
      <c r="V19" s="142">
        <v>326</v>
      </c>
      <c r="W19" s="142">
        <v>163</v>
      </c>
      <c r="X19" s="142">
        <v>259</v>
      </c>
    </row>
    <row r="20" spans="1:24" ht="24" customHeight="1" x14ac:dyDescent="0.2">
      <c r="A20" s="33"/>
      <c r="B20" s="247" t="s">
        <v>50</v>
      </c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9"/>
    </row>
    <row r="21" spans="1:24" ht="24" customHeight="1" x14ac:dyDescent="0.2">
      <c r="A21" s="33"/>
      <c r="B21" s="134" t="s">
        <v>44</v>
      </c>
      <c r="C21" s="139">
        <v>-1139</v>
      </c>
      <c r="D21" s="139">
        <v>-432</v>
      </c>
      <c r="E21" s="143">
        <v>2</v>
      </c>
      <c r="F21" s="143">
        <v>-111</v>
      </c>
      <c r="G21" s="143">
        <v>-26</v>
      </c>
      <c r="H21" s="143">
        <v>-72</v>
      </c>
      <c r="I21" s="143">
        <v>-62</v>
      </c>
      <c r="J21" s="143">
        <v>-7</v>
      </c>
      <c r="K21" s="143">
        <v>0</v>
      </c>
      <c r="L21" s="143">
        <v>-58</v>
      </c>
      <c r="M21" s="143">
        <v>-23</v>
      </c>
      <c r="N21" s="143">
        <v>-14</v>
      </c>
      <c r="O21" s="143">
        <v>29</v>
      </c>
      <c r="P21" s="143">
        <v>8</v>
      </c>
      <c r="Q21" s="143">
        <v>-5</v>
      </c>
      <c r="R21" s="143">
        <v>-4</v>
      </c>
      <c r="S21" s="143">
        <v>-12</v>
      </c>
      <c r="T21" s="143">
        <v>-38</v>
      </c>
      <c r="U21" s="143">
        <v>-2</v>
      </c>
      <c r="V21" s="143">
        <v>0</v>
      </c>
      <c r="W21" s="143">
        <v>-17</v>
      </c>
      <c r="X21" s="143">
        <v>-20</v>
      </c>
    </row>
    <row r="22" spans="1:24" ht="24" customHeight="1" x14ac:dyDescent="0.2">
      <c r="A22" s="33"/>
      <c r="B22" s="36" t="s">
        <v>45</v>
      </c>
      <c r="C22" s="39">
        <v>-538</v>
      </c>
      <c r="D22" s="39">
        <v>-349</v>
      </c>
      <c r="E22" s="42">
        <v>-10</v>
      </c>
      <c r="F22" s="42">
        <v>-120</v>
      </c>
      <c r="G22" s="42">
        <v>5</v>
      </c>
      <c r="H22" s="42">
        <v>-3</v>
      </c>
      <c r="I22" s="42">
        <v>-91</v>
      </c>
      <c r="J22" s="42">
        <v>3</v>
      </c>
      <c r="K22" s="42">
        <v>-7</v>
      </c>
      <c r="L22" s="42">
        <v>63</v>
      </c>
      <c r="M22" s="42">
        <v>0</v>
      </c>
      <c r="N22" s="42">
        <v>-42</v>
      </c>
      <c r="O22" s="42">
        <v>-59</v>
      </c>
      <c r="P22" s="42">
        <v>-1</v>
      </c>
      <c r="Q22" s="42">
        <v>-7</v>
      </c>
      <c r="R22" s="42">
        <v>-42</v>
      </c>
      <c r="S22" s="42">
        <v>1</v>
      </c>
      <c r="T22" s="42">
        <v>19</v>
      </c>
      <c r="U22" s="42">
        <v>-3</v>
      </c>
      <c r="V22" s="42">
        <v>-11</v>
      </c>
      <c r="W22" s="42">
        <v>-41</v>
      </c>
      <c r="X22" s="42">
        <v>-3</v>
      </c>
    </row>
    <row r="23" spans="1:24" ht="24" customHeight="1" x14ac:dyDescent="0.2">
      <c r="A23" s="33"/>
      <c r="B23" s="134" t="s">
        <v>46</v>
      </c>
      <c r="C23" s="139">
        <v>558</v>
      </c>
      <c r="D23" s="139">
        <v>-59</v>
      </c>
      <c r="E23" s="143">
        <v>36</v>
      </c>
      <c r="F23" s="143">
        <v>-6</v>
      </c>
      <c r="G23" s="143">
        <v>-19</v>
      </c>
      <c r="H23" s="143">
        <v>-18</v>
      </c>
      <c r="I23" s="143">
        <v>-6</v>
      </c>
      <c r="J23" s="143">
        <v>0</v>
      </c>
      <c r="K23" s="143">
        <v>-1</v>
      </c>
      <c r="L23" s="143">
        <v>-22</v>
      </c>
      <c r="M23" s="143">
        <v>3</v>
      </c>
      <c r="N23" s="143">
        <v>-16</v>
      </c>
      <c r="O23" s="143">
        <v>-13</v>
      </c>
      <c r="P23" s="143">
        <v>6</v>
      </c>
      <c r="Q23" s="143">
        <v>-10</v>
      </c>
      <c r="R23" s="143">
        <v>2</v>
      </c>
      <c r="S23" s="143">
        <v>6</v>
      </c>
      <c r="T23" s="143">
        <v>0</v>
      </c>
      <c r="U23" s="143">
        <v>4</v>
      </c>
      <c r="V23" s="143">
        <v>-10</v>
      </c>
      <c r="W23" s="143">
        <v>-7</v>
      </c>
      <c r="X23" s="143">
        <v>12</v>
      </c>
    </row>
    <row r="24" spans="1:24" ht="24" customHeight="1" x14ac:dyDescent="0.2">
      <c r="A24" s="33"/>
      <c r="B24" s="36" t="s">
        <v>47</v>
      </c>
      <c r="C24" s="39">
        <v>-2042</v>
      </c>
      <c r="D24" s="39">
        <v>-307</v>
      </c>
      <c r="E24" s="42">
        <v>-8</v>
      </c>
      <c r="F24" s="42">
        <v>-32</v>
      </c>
      <c r="G24" s="42">
        <v>-2</v>
      </c>
      <c r="H24" s="42">
        <v>-33</v>
      </c>
      <c r="I24" s="42">
        <v>-42</v>
      </c>
      <c r="J24" s="42">
        <v>-13</v>
      </c>
      <c r="K24" s="42">
        <v>-6</v>
      </c>
      <c r="L24" s="42">
        <v>-3</v>
      </c>
      <c r="M24" s="42">
        <v>-21</v>
      </c>
      <c r="N24" s="42">
        <v>-44</v>
      </c>
      <c r="O24" s="42">
        <v>-9</v>
      </c>
      <c r="P24" s="42">
        <v>-7</v>
      </c>
      <c r="Q24" s="42">
        <v>-11</v>
      </c>
      <c r="R24" s="42">
        <v>-3</v>
      </c>
      <c r="S24" s="42">
        <v>-19</v>
      </c>
      <c r="T24" s="42">
        <v>-15</v>
      </c>
      <c r="U24" s="42">
        <v>5</v>
      </c>
      <c r="V24" s="42">
        <v>-7</v>
      </c>
      <c r="W24" s="42">
        <v>-25</v>
      </c>
      <c r="X24" s="42">
        <v>-12</v>
      </c>
    </row>
    <row r="25" spans="1:24" ht="24" customHeight="1" x14ac:dyDescent="0.2">
      <c r="A25" s="33"/>
      <c r="B25" s="140" t="s">
        <v>53</v>
      </c>
      <c r="C25" s="139">
        <v>-677</v>
      </c>
      <c r="D25" s="139">
        <v>-70</v>
      </c>
      <c r="E25" s="143">
        <v>0</v>
      </c>
      <c r="F25" s="143">
        <v>-13</v>
      </c>
      <c r="G25" s="143">
        <v>-7</v>
      </c>
      <c r="H25" s="143">
        <v>0</v>
      </c>
      <c r="I25" s="143">
        <v>3</v>
      </c>
      <c r="J25" s="143">
        <v>-2</v>
      </c>
      <c r="K25" s="143">
        <v>-23</v>
      </c>
      <c r="L25" s="143">
        <v>0</v>
      </c>
      <c r="M25" s="143">
        <v>-3</v>
      </c>
      <c r="N25" s="143">
        <v>11</v>
      </c>
      <c r="O25" s="143">
        <v>-1</v>
      </c>
      <c r="P25" s="143">
        <v>-4</v>
      </c>
      <c r="Q25" s="143">
        <v>2</v>
      </c>
      <c r="R25" s="143">
        <v>-15</v>
      </c>
      <c r="S25" s="143">
        <v>-2</v>
      </c>
      <c r="T25" s="143">
        <v>-2</v>
      </c>
      <c r="U25" s="143">
        <v>3</v>
      </c>
      <c r="V25" s="143">
        <v>-2</v>
      </c>
      <c r="W25" s="143">
        <v>-10</v>
      </c>
      <c r="X25" s="143">
        <v>-5</v>
      </c>
    </row>
    <row r="26" spans="1:24" ht="39" customHeight="1" x14ac:dyDescent="0.2">
      <c r="A26" s="33"/>
      <c r="B26" s="59" t="s">
        <v>48</v>
      </c>
      <c r="C26" s="55">
        <v>338</v>
      </c>
      <c r="D26" s="55">
        <v>-46</v>
      </c>
      <c r="E26" s="60">
        <v>-22</v>
      </c>
      <c r="F26" s="60">
        <v>-14</v>
      </c>
      <c r="G26" s="60">
        <v>-2</v>
      </c>
      <c r="H26" s="60">
        <v>-21</v>
      </c>
      <c r="I26" s="60">
        <v>12</v>
      </c>
      <c r="J26" s="60">
        <v>0</v>
      </c>
      <c r="K26" s="60">
        <v>23</v>
      </c>
      <c r="L26" s="60">
        <v>0</v>
      </c>
      <c r="M26" s="60">
        <v>-2</v>
      </c>
      <c r="N26" s="60">
        <v>-11</v>
      </c>
      <c r="O26" s="60">
        <v>1</v>
      </c>
      <c r="P26" s="60">
        <v>0</v>
      </c>
      <c r="Q26" s="60">
        <v>8</v>
      </c>
      <c r="R26" s="60">
        <v>0</v>
      </c>
      <c r="S26" s="60">
        <v>0</v>
      </c>
      <c r="T26" s="60">
        <v>1</v>
      </c>
      <c r="U26" s="60">
        <v>4</v>
      </c>
      <c r="V26" s="60">
        <v>-17</v>
      </c>
      <c r="W26" s="60">
        <v>-2</v>
      </c>
      <c r="X26" s="60">
        <v>-4</v>
      </c>
    </row>
    <row r="27" spans="1:24" ht="24" customHeight="1" x14ac:dyDescent="0.2">
      <c r="A27" s="33"/>
      <c r="B27" s="141" t="s">
        <v>49</v>
      </c>
      <c r="C27" s="139">
        <v>-3500</v>
      </c>
      <c r="D27" s="139">
        <v>-1263</v>
      </c>
      <c r="E27" s="143">
        <v>-2</v>
      </c>
      <c r="F27" s="143">
        <v>-296</v>
      </c>
      <c r="G27" s="143">
        <v>-51</v>
      </c>
      <c r="H27" s="143">
        <v>-147</v>
      </c>
      <c r="I27" s="143">
        <v>-186</v>
      </c>
      <c r="J27" s="143">
        <v>-19</v>
      </c>
      <c r="K27" s="143">
        <v>-14</v>
      </c>
      <c r="L27" s="143">
        <v>-20</v>
      </c>
      <c r="M27" s="143">
        <v>-46</v>
      </c>
      <c r="N27" s="143">
        <v>-116</v>
      </c>
      <c r="O27" s="143">
        <v>-52</v>
      </c>
      <c r="P27" s="143">
        <v>2</v>
      </c>
      <c r="Q27" s="143">
        <v>-23</v>
      </c>
      <c r="R27" s="143">
        <v>-62</v>
      </c>
      <c r="S27" s="143">
        <v>-26</v>
      </c>
      <c r="T27" s="143">
        <v>-35</v>
      </c>
      <c r="U27" s="143">
        <v>11</v>
      </c>
      <c r="V27" s="143">
        <v>-47</v>
      </c>
      <c r="W27" s="143">
        <v>-102</v>
      </c>
      <c r="X27" s="143">
        <v>-32</v>
      </c>
    </row>
    <row r="28" spans="1:24" x14ac:dyDescent="0.2">
      <c r="B28" s="240" t="s">
        <v>104</v>
      </c>
      <c r="C28" s="240"/>
      <c r="D28" s="240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</row>
    <row r="32" spans="1:24" x14ac:dyDescent="0.2">
      <c r="D32" s="27"/>
      <c r="E32" s="27"/>
    </row>
  </sheetData>
  <mergeCells count="9">
    <mergeCell ref="B12:X12"/>
    <mergeCell ref="B20:X20"/>
    <mergeCell ref="B28:X28"/>
    <mergeCell ref="B1:X1"/>
    <mergeCell ref="B2:B3"/>
    <mergeCell ref="C2:C3"/>
    <mergeCell ref="D2:D3"/>
    <mergeCell ref="E2:X2"/>
    <mergeCell ref="B4:X4"/>
  </mergeCells>
  <hyperlinks>
    <hyperlink ref="Y1" location="'Spis tabel'!A1" display="powrót do spisu tabel" xr:uid="{A615A89B-B200-46DE-B6E8-A731061B3D4E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FC33-06C5-423F-9C82-024A36300DFF}">
  <sheetPr>
    <tabColor rgb="FFC5DD5D"/>
    <pageSetUpPr fitToPage="1"/>
  </sheetPr>
  <dimension ref="A1:Y28"/>
  <sheetViews>
    <sheetView showGridLines="0" zoomScaleNormal="100" workbookViewId="0">
      <selection activeCell="Y15" sqref="Y15"/>
    </sheetView>
  </sheetViews>
  <sheetFormatPr defaultColWidth="9.140625" defaultRowHeight="12.75" x14ac:dyDescent="0.2"/>
  <cols>
    <col min="1" max="1" width="0.7109375" style="44" customWidth="1"/>
    <col min="2" max="2" width="44.5703125" style="44" customWidth="1"/>
    <col min="3" max="3" width="6.7109375" style="54" customWidth="1"/>
    <col min="4" max="24" width="6.7109375" style="44" customWidth="1"/>
    <col min="25" max="25" width="19.7109375" style="44" customWidth="1"/>
    <col min="26" max="16384" width="9.140625" style="44"/>
  </cols>
  <sheetData>
    <row r="1" spans="1:25" s="194" customFormat="1" ht="21.75" customHeight="1" x14ac:dyDescent="0.2">
      <c r="B1" s="231" t="s">
        <v>114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188" t="s">
        <v>33</v>
      </c>
    </row>
    <row r="2" spans="1:25" ht="16.5" customHeight="1" x14ac:dyDescent="0.2">
      <c r="A2" s="33"/>
      <c r="B2" s="250" t="s">
        <v>7</v>
      </c>
      <c r="C2" s="251" t="s">
        <v>1</v>
      </c>
      <c r="D2" s="252" t="s">
        <v>2</v>
      </c>
      <c r="E2" s="253" t="s">
        <v>40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</row>
    <row r="3" spans="1:25" s="45" customFormat="1" ht="91.5" customHeight="1" x14ac:dyDescent="0.2">
      <c r="A3" s="34"/>
      <c r="B3" s="250"/>
      <c r="C3" s="251"/>
      <c r="D3" s="252"/>
      <c r="E3" s="203" t="s">
        <v>8</v>
      </c>
      <c r="F3" s="203" t="s">
        <v>9</v>
      </c>
      <c r="G3" s="204" t="s">
        <v>41</v>
      </c>
      <c r="H3" s="204" t="s">
        <v>42</v>
      </c>
      <c r="I3" s="203" t="s">
        <v>10</v>
      </c>
      <c r="J3" s="204" t="s">
        <v>43</v>
      </c>
      <c r="K3" s="203" t="s">
        <v>12</v>
      </c>
      <c r="L3" s="203" t="s">
        <v>13</v>
      </c>
      <c r="M3" s="203" t="s">
        <v>14</v>
      </c>
      <c r="N3" s="203" t="s">
        <v>15</v>
      </c>
      <c r="O3" s="203" t="s">
        <v>16</v>
      </c>
      <c r="P3" s="203" t="s">
        <v>17</v>
      </c>
      <c r="Q3" s="203" t="s">
        <v>18</v>
      </c>
      <c r="R3" s="203" t="s">
        <v>19</v>
      </c>
      <c r="S3" s="203" t="s">
        <v>20</v>
      </c>
      <c r="T3" s="203" t="s">
        <v>21</v>
      </c>
      <c r="U3" s="203" t="s">
        <v>22</v>
      </c>
      <c r="V3" s="203" t="s">
        <v>23</v>
      </c>
      <c r="W3" s="203" t="s">
        <v>24</v>
      </c>
      <c r="X3" s="203" t="s">
        <v>25</v>
      </c>
    </row>
    <row r="4" spans="1:25" ht="24" customHeight="1" x14ac:dyDescent="0.2">
      <c r="A4" s="33"/>
      <c r="B4" s="254" t="s">
        <v>109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6"/>
    </row>
    <row r="5" spans="1:25" ht="24" customHeight="1" x14ac:dyDescent="0.2">
      <c r="A5" s="33"/>
      <c r="B5" s="134" t="s">
        <v>44</v>
      </c>
      <c r="C5" s="144">
        <v>25.794961843495919</v>
      </c>
      <c r="D5" s="144">
        <v>24.763471822295351</v>
      </c>
      <c r="E5" s="145">
        <v>12.596899224806201</v>
      </c>
      <c r="F5" s="145">
        <v>11.136235161107971</v>
      </c>
      <c r="G5" s="145">
        <v>17.491749174917491</v>
      </c>
      <c r="H5" s="145">
        <v>55.762081784386616</v>
      </c>
      <c r="I5" s="145">
        <v>17.321571772253407</v>
      </c>
      <c r="J5" s="145">
        <v>13.114754098360656</v>
      </c>
      <c r="K5" s="145">
        <v>20.987654320987655</v>
      </c>
      <c r="L5" s="145">
        <v>37.906137184115522</v>
      </c>
      <c r="M5" s="145">
        <v>46.913580246913583</v>
      </c>
      <c r="N5" s="145">
        <v>31.967213114754099</v>
      </c>
      <c r="O5" s="145">
        <v>21.921921921921921</v>
      </c>
      <c r="P5" s="145">
        <v>46.629213483146067</v>
      </c>
      <c r="Q5" s="145">
        <v>13.962264150943396</v>
      </c>
      <c r="R5" s="145">
        <v>12.228260869565217</v>
      </c>
      <c r="S5" s="145">
        <v>40.143369175627242</v>
      </c>
      <c r="T5" s="145">
        <v>39.546191247974065</v>
      </c>
      <c r="U5" s="145">
        <v>18.025751072961373</v>
      </c>
      <c r="V5" s="145">
        <v>26.809651474530831</v>
      </c>
      <c r="W5" s="145">
        <v>43.39622641509434</v>
      </c>
      <c r="X5" s="145">
        <v>19.93127147766323</v>
      </c>
    </row>
    <row r="6" spans="1:25" ht="24" customHeight="1" x14ac:dyDescent="0.2">
      <c r="A6" s="33"/>
      <c r="B6" s="36" t="s">
        <v>45</v>
      </c>
      <c r="C6" s="46">
        <v>16.520060251491724</v>
      </c>
      <c r="D6" s="46">
        <v>32.013574660633488</v>
      </c>
      <c r="E6" s="47">
        <v>5.8139534883720927</v>
      </c>
      <c r="F6" s="47">
        <v>39.457320520067832</v>
      </c>
      <c r="G6" s="47">
        <v>6.9306930693069306</v>
      </c>
      <c r="H6" s="47">
        <v>0.74349442379182151</v>
      </c>
      <c r="I6" s="47">
        <v>40.577385725741777</v>
      </c>
      <c r="J6" s="47">
        <v>19.125683060109289</v>
      </c>
      <c r="K6" s="47">
        <v>4.3209876543209873</v>
      </c>
      <c r="L6" s="47">
        <v>36.823104693140792</v>
      </c>
      <c r="M6" s="47">
        <v>0</v>
      </c>
      <c r="N6" s="47">
        <v>26.229508196721312</v>
      </c>
      <c r="O6" s="47">
        <v>68.468468468468473</v>
      </c>
      <c r="P6" s="47">
        <v>7.584269662921348</v>
      </c>
      <c r="Q6" s="47">
        <v>31.69811320754717</v>
      </c>
      <c r="R6" s="47">
        <v>59.782608695652172</v>
      </c>
      <c r="S6" s="47">
        <v>25.089605734767026</v>
      </c>
      <c r="T6" s="47">
        <v>45.86709886547812</v>
      </c>
      <c r="U6" s="47">
        <v>28.326180257510728</v>
      </c>
      <c r="V6" s="47">
        <v>31.099195710455763</v>
      </c>
      <c r="W6" s="47">
        <v>22.264150943396228</v>
      </c>
      <c r="X6" s="47">
        <v>36.082474226804123</v>
      </c>
    </row>
    <row r="7" spans="1:25" ht="24" customHeight="1" x14ac:dyDescent="0.2">
      <c r="A7" s="33"/>
      <c r="B7" s="134" t="s">
        <v>46</v>
      </c>
      <c r="C7" s="144">
        <v>27.108178058137696</v>
      </c>
      <c r="D7" s="144">
        <v>14.561908679555739</v>
      </c>
      <c r="E7" s="145">
        <v>43.992248062015506</v>
      </c>
      <c r="F7" s="145">
        <v>6.3312605992085924</v>
      </c>
      <c r="G7" s="145">
        <v>24.752475247524753</v>
      </c>
      <c r="H7" s="145">
        <v>15.613382899628252</v>
      </c>
      <c r="I7" s="145">
        <v>17.241379310344829</v>
      </c>
      <c r="J7" s="145">
        <v>21.311475409836067</v>
      </c>
      <c r="K7" s="145">
        <v>28.395061728395063</v>
      </c>
      <c r="L7" s="145">
        <v>14.079422382671479</v>
      </c>
      <c r="M7" s="145">
        <v>18.518518518518519</v>
      </c>
      <c r="N7" s="145">
        <v>12.646370023419204</v>
      </c>
      <c r="O7" s="145">
        <v>4.3543543543543546</v>
      </c>
      <c r="P7" s="145">
        <v>13.764044943820224</v>
      </c>
      <c r="Q7" s="145">
        <v>32.452830188679243</v>
      </c>
      <c r="R7" s="145">
        <v>11.413043478260869</v>
      </c>
      <c r="S7" s="145">
        <v>13.261648745519713</v>
      </c>
      <c r="T7" s="145">
        <v>5.5105348460291737</v>
      </c>
      <c r="U7" s="145">
        <v>19.313304721030043</v>
      </c>
      <c r="V7" s="145">
        <v>13.404825737265416</v>
      </c>
      <c r="W7" s="145">
        <v>9.433962264150944</v>
      </c>
      <c r="X7" s="145">
        <v>15.120274914089347</v>
      </c>
    </row>
    <row r="8" spans="1:25" ht="24" customHeight="1" x14ac:dyDescent="0.2">
      <c r="A8" s="33"/>
      <c r="B8" s="36" t="s">
        <v>47</v>
      </c>
      <c r="C8" s="46">
        <v>18.697935304544661</v>
      </c>
      <c r="D8" s="46">
        <v>22.099958864664746</v>
      </c>
      <c r="E8" s="47">
        <v>20.348837209302324</v>
      </c>
      <c r="F8" s="47">
        <v>40.700960994912379</v>
      </c>
      <c r="G8" s="47">
        <v>35.313531353135311</v>
      </c>
      <c r="H8" s="47">
        <v>21.933085501858734</v>
      </c>
      <c r="I8" s="47">
        <v>19.085805934242181</v>
      </c>
      <c r="J8" s="47">
        <v>39.344262295081968</v>
      </c>
      <c r="K8" s="47">
        <v>25.308641975308642</v>
      </c>
      <c r="L8" s="47">
        <v>11.191335740072201</v>
      </c>
      <c r="M8" s="47">
        <v>20.987654320987655</v>
      </c>
      <c r="N8" s="47">
        <v>23.536299765807964</v>
      </c>
      <c r="O8" s="47">
        <v>4.6546546546546548</v>
      </c>
      <c r="P8" s="47">
        <v>23.033707865168541</v>
      </c>
      <c r="Q8" s="47">
        <v>15.09433962264151</v>
      </c>
      <c r="R8" s="47">
        <v>5.7065217391304346</v>
      </c>
      <c r="S8" s="47">
        <v>18.996415770609318</v>
      </c>
      <c r="T8" s="47">
        <v>6.9692058346839545</v>
      </c>
      <c r="U8" s="47">
        <v>25.321888412017167</v>
      </c>
      <c r="V8" s="47">
        <v>18.230563002680967</v>
      </c>
      <c r="W8" s="47">
        <v>16.60377358490566</v>
      </c>
      <c r="X8" s="47">
        <v>14.0893470790378</v>
      </c>
    </row>
    <row r="9" spans="1:25" ht="24" customHeight="1" x14ac:dyDescent="0.2">
      <c r="A9" s="33"/>
      <c r="B9" s="140" t="s">
        <v>53</v>
      </c>
      <c r="C9" s="144">
        <v>7.3400297928646925</v>
      </c>
      <c r="D9" s="144">
        <v>4.1032496914849856</v>
      </c>
      <c r="E9" s="145">
        <v>0</v>
      </c>
      <c r="F9" s="145">
        <v>1.4697569248162803</v>
      </c>
      <c r="G9" s="145">
        <v>12.541254125412541</v>
      </c>
      <c r="H9" s="145">
        <v>0.92936802973977695</v>
      </c>
      <c r="I9" s="145">
        <v>4.4907778668805136</v>
      </c>
      <c r="J9" s="145">
        <v>6.0109289617486334</v>
      </c>
      <c r="K9" s="145">
        <v>14.814814814814815</v>
      </c>
      <c r="L9" s="145">
        <v>0</v>
      </c>
      <c r="M9" s="145">
        <v>11.728395061728396</v>
      </c>
      <c r="N9" s="145">
        <v>3.1615925058548009</v>
      </c>
      <c r="O9" s="145">
        <v>0.60060060060060061</v>
      </c>
      <c r="P9" s="145">
        <v>8.9887640449438209</v>
      </c>
      <c r="Q9" s="145">
        <v>3.3962264150943398</v>
      </c>
      <c r="R9" s="145">
        <v>10.869565217391305</v>
      </c>
      <c r="S9" s="145">
        <v>2.5089605734767026</v>
      </c>
      <c r="T9" s="145">
        <v>2.1069692058346838</v>
      </c>
      <c r="U9" s="145">
        <v>5.5793991416309012</v>
      </c>
      <c r="V9" s="145">
        <v>4.2895442359249332</v>
      </c>
      <c r="W9" s="145">
        <v>7.5471698113207548</v>
      </c>
      <c r="X9" s="145">
        <v>13.402061855670103</v>
      </c>
    </row>
    <row r="10" spans="1:25" ht="39" customHeight="1" x14ac:dyDescent="0.2">
      <c r="A10" s="33"/>
      <c r="B10" s="40" t="s">
        <v>48</v>
      </c>
      <c r="C10" s="46">
        <v>4.5388347494653098</v>
      </c>
      <c r="D10" s="46">
        <v>2.4578362813656933</v>
      </c>
      <c r="E10" s="47">
        <v>17.248062015503876</v>
      </c>
      <c r="F10" s="47">
        <v>0.90446579988694176</v>
      </c>
      <c r="G10" s="47">
        <v>2.9702970297029703</v>
      </c>
      <c r="H10" s="47">
        <v>5.0185873605947959</v>
      </c>
      <c r="I10" s="47">
        <v>1.2830793905372895</v>
      </c>
      <c r="J10" s="47">
        <v>1.0928961748633881</v>
      </c>
      <c r="K10" s="47">
        <v>6.1728395061728394</v>
      </c>
      <c r="L10" s="47">
        <v>0</v>
      </c>
      <c r="M10" s="47">
        <v>1.8518518518518519</v>
      </c>
      <c r="N10" s="47">
        <v>2.459016393442623</v>
      </c>
      <c r="O10" s="47">
        <v>0</v>
      </c>
      <c r="P10" s="47">
        <v>0</v>
      </c>
      <c r="Q10" s="47">
        <v>3.3962264150943398</v>
      </c>
      <c r="R10" s="47">
        <v>0</v>
      </c>
      <c r="S10" s="47">
        <v>0</v>
      </c>
      <c r="T10" s="47">
        <v>0</v>
      </c>
      <c r="U10" s="47">
        <v>3.4334763948497855</v>
      </c>
      <c r="V10" s="47">
        <v>6.1662198391420908</v>
      </c>
      <c r="W10" s="47">
        <v>0.75471698113207553</v>
      </c>
      <c r="X10" s="47">
        <v>1.3745704467353952</v>
      </c>
    </row>
    <row r="11" spans="1:25" ht="24" hidden="1" customHeight="1" x14ac:dyDescent="0.2">
      <c r="A11" s="33"/>
      <c r="B11" s="38" t="s">
        <v>49</v>
      </c>
      <c r="C11" s="46">
        <v>100</v>
      </c>
      <c r="D11" s="46">
        <v>100</v>
      </c>
      <c r="E11" s="47">
        <v>100</v>
      </c>
      <c r="F11" s="47">
        <v>100</v>
      </c>
      <c r="G11" s="47">
        <v>100</v>
      </c>
      <c r="H11" s="47">
        <v>100</v>
      </c>
      <c r="I11" s="47">
        <v>100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7">
        <v>100</v>
      </c>
      <c r="V11" s="47">
        <v>100</v>
      </c>
      <c r="W11" s="47">
        <v>100</v>
      </c>
      <c r="X11" s="47">
        <v>100</v>
      </c>
    </row>
    <row r="12" spans="1:25" ht="24" customHeight="1" x14ac:dyDescent="0.2">
      <c r="A12" s="33"/>
      <c r="B12" s="257" t="s">
        <v>113</v>
      </c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</row>
    <row r="13" spans="1:25" ht="24" customHeight="1" x14ac:dyDescent="0.2">
      <c r="A13" s="33"/>
      <c r="B13" s="36" t="s">
        <v>44</v>
      </c>
      <c r="C13" s="48">
        <v>25.592518622013834</v>
      </c>
      <c r="D13" s="49">
        <v>23.354213449946815</v>
      </c>
      <c r="E13" s="50">
        <v>13.035019455252918</v>
      </c>
      <c r="F13" s="50">
        <v>5.8384249830278341</v>
      </c>
      <c r="G13" s="50">
        <v>10.714285714285714</v>
      </c>
      <c r="H13" s="50">
        <v>58.312020460358056</v>
      </c>
      <c r="I13" s="50">
        <v>14.514608859566447</v>
      </c>
      <c r="J13" s="50">
        <v>10.365853658536585</v>
      </c>
      <c r="K13" s="50">
        <v>22.972972972972972</v>
      </c>
      <c r="L13" s="50">
        <v>18.28793774319066</v>
      </c>
      <c r="M13" s="50">
        <v>45.689655172413794</v>
      </c>
      <c r="N13" s="50">
        <v>35.094850948509482</v>
      </c>
      <c r="O13" s="50">
        <v>28.501628664495115</v>
      </c>
      <c r="P13" s="50">
        <v>48.603351955307261</v>
      </c>
      <c r="Q13" s="50">
        <v>13.223140495867769</v>
      </c>
      <c r="R13" s="50">
        <v>13.398692810457517</v>
      </c>
      <c r="S13" s="50">
        <v>39.525691699604742</v>
      </c>
      <c r="T13" s="50">
        <v>35.395189003436428</v>
      </c>
      <c r="U13" s="50">
        <v>16.393442622950818</v>
      </c>
      <c r="V13" s="50">
        <v>30.674846625766872</v>
      </c>
      <c r="W13" s="50">
        <v>60.122699386503065</v>
      </c>
      <c r="X13" s="50">
        <v>14.671814671814673</v>
      </c>
    </row>
    <row r="14" spans="1:25" ht="24" customHeight="1" x14ac:dyDescent="0.2">
      <c r="A14" s="33"/>
      <c r="B14" s="134" t="s">
        <v>45</v>
      </c>
      <c r="C14" s="146">
        <v>16.554520284923239</v>
      </c>
      <c r="D14" s="147">
        <v>32.667533388488359</v>
      </c>
      <c r="E14" s="148">
        <v>3.8910505836575875</v>
      </c>
      <c r="F14" s="148">
        <v>39.239646978954518</v>
      </c>
      <c r="G14" s="148">
        <v>10.317460317460318</v>
      </c>
      <c r="H14" s="148">
        <v>0.25575447570332482</v>
      </c>
      <c r="I14" s="148">
        <v>39.114043355325165</v>
      </c>
      <c r="J14" s="148">
        <v>23.170731707317074</v>
      </c>
      <c r="K14" s="148">
        <v>0</v>
      </c>
      <c r="L14" s="148">
        <v>64.202334630350194</v>
      </c>
      <c r="M14" s="148">
        <v>0</v>
      </c>
      <c r="N14" s="148">
        <v>24.661246612466126</v>
      </c>
      <c r="O14" s="148">
        <v>64.657980456026053</v>
      </c>
      <c r="P14" s="148">
        <v>7.2625698324022343</v>
      </c>
      <c r="Q14" s="148">
        <v>31.818181818181817</v>
      </c>
      <c r="R14" s="148">
        <v>58.169934640522875</v>
      </c>
      <c r="S14" s="148">
        <v>28.063241106719367</v>
      </c>
      <c r="T14" s="148">
        <v>51.890034364261169</v>
      </c>
      <c r="U14" s="148">
        <v>25.819672131147541</v>
      </c>
      <c r="V14" s="148">
        <v>32.208588957055213</v>
      </c>
      <c r="W14" s="148">
        <v>11.042944785276074</v>
      </c>
      <c r="X14" s="148">
        <v>39.382239382239383</v>
      </c>
    </row>
    <row r="15" spans="1:25" ht="24" customHeight="1" x14ac:dyDescent="0.2">
      <c r="A15" s="33"/>
      <c r="B15" s="36" t="s">
        <v>46</v>
      </c>
      <c r="C15" s="48">
        <v>28.399749706419346</v>
      </c>
      <c r="D15" s="49">
        <v>16.038293345940197</v>
      </c>
      <c r="E15" s="50">
        <v>51.167315175097279</v>
      </c>
      <c r="F15" s="50">
        <v>7.1961982348947728</v>
      </c>
      <c r="G15" s="50">
        <v>22.222222222222221</v>
      </c>
      <c r="H15" s="50">
        <v>16.879795396419436</v>
      </c>
      <c r="I15" s="50">
        <v>19.698397737983036</v>
      </c>
      <c r="J15" s="50">
        <v>23.780487804878049</v>
      </c>
      <c r="K15" s="50">
        <v>30.405405405405407</v>
      </c>
      <c r="L15" s="50">
        <v>6.6147859922178984</v>
      </c>
      <c r="M15" s="50">
        <v>28.448275862068964</v>
      </c>
      <c r="N15" s="50">
        <v>12.466124661246612</v>
      </c>
      <c r="O15" s="50">
        <v>2.6058631921824102</v>
      </c>
      <c r="P15" s="50">
        <v>15.363128491620111</v>
      </c>
      <c r="Q15" s="50">
        <v>31.404958677685951</v>
      </c>
      <c r="R15" s="50">
        <v>14.379084967320262</v>
      </c>
      <c r="S15" s="50">
        <v>16.996047430830039</v>
      </c>
      <c r="T15" s="50">
        <v>5.8419243986254292</v>
      </c>
      <c r="U15" s="50">
        <v>20.081967213114755</v>
      </c>
      <c r="V15" s="50">
        <v>12.269938650306749</v>
      </c>
      <c r="W15" s="50">
        <v>11.042944785276074</v>
      </c>
      <c r="X15" s="50">
        <v>21.621621621621621</v>
      </c>
    </row>
    <row r="16" spans="1:25" ht="24" customHeight="1" x14ac:dyDescent="0.2">
      <c r="A16" s="33"/>
      <c r="B16" s="134" t="s">
        <v>47</v>
      </c>
      <c r="C16" s="147">
        <v>17.508550268722733</v>
      </c>
      <c r="D16" s="147">
        <v>21.770476303037466</v>
      </c>
      <c r="E16" s="148">
        <v>18.8715953307393</v>
      </c>
      <c r="F16" s="148">
        <v>46.707399864222673</v>
      </c>
      <c r="G16" s="148">
        <v>41.666666666666664</v>
      </c>
      <c r="H16" s="148">
        <v>21.739130434782609</v>
      </c>
      <c r="I16" s="148">
        <v>18.473138548539115</v>
      </c>
      <c r="J16" s="148">
        <v>35.975609756097562</v>
      </c>
      <c r="K16" s="148">
        <v>23.648648648648649</v>
      </c>
      <c r="L16" s="148">
        <v>10.894941634241246</v>
      </c>
      <c r="M16" s="148">
        <v>11.206896551724139</v>
      </c>
      <c r="N16" s="148">
        <v>21.273712737127372</v>
      </c>
      <c r="O16" s="148">
        <v>3.5830618892508141</v>
      </c>
      <c r="P16" s="148">
        <v>20.949720670391063</v>
      </c>
      <c r="Q16" s="148">
        <v>11.983471074380166</v>
      </c>
      <c r="R16" s="148">
        <v>5.882352941176471</v>
      </c>
      <c r="S16" s="148">
        <v>13.438735177865613</v>
      </c>
      <c r="T16" s="148">
        <v>4.8109965635738829</v>
      </c>
      <c r="U16" s="148">
        <v>26.229508196721312</v>
      </c>
      <c r="V16" s="148">
        <v>18.711656441717793</v>
      </c>
      <c r="W16" s="148">
        <v>11.656441717791411</v>
      </c>
      <c r="X16" s="148">
        <v>11.196911196911197</v>
      </c>
    </row>
    <row r="17" spans="1:24" ht="24" customHeight="1" x14ac:dyDescent="0.2">
      <c r="A17" s="33"/>
      <c r="B17" s="59" t="s">
        <v>53</v>
      </c>
      <c r="C17" s="61">
        <v>6.9799336550577307</v>
      </c>
      <c r="D17" s="61">
        <v>3.8884292636804161</v>
      </c>
      <c r="E17" s="62">
        <v>0</v>
      </c>
      <c r="F17" s="62">
        <v>0.88255261371350979</v>
      </c>
      <c r="G17" s="62">
        <v>12.301587301587302</v>
      </c>
      <c r="H17" s="62">
        <v>1.2787723785166241</v>
      </c>
      <c r="I17" s="62">
        <v>5.5607917059377945</v>
      </c>
      <c r="J17" s="62">
        <v>5.4878048780487809</v>
      </c>
      <c r="K17" s="62">
        <v>0.67567567567567566</v>
      </c>
      <c r="L17" s="62">
        <v>0</v>
      </c>
      <c r="M17" s="62">
        <v>13.793103448275861</v>
      </c>
      <c r="N17" s="62">
        <v>5.1490514905149052</v>
      </c>
      <c r="O17" s="62">
        <v>0.48859934853420195</v>
      </c>
      <c r="P17" s="62">
        <v>7.8212290502793298</v>
      </c>
      <c r="Q17" s="62">
        <v>4.5454545454545459</v>
      </c>
      <c r="R17" s="62">
        <v>8.1699346405228752</v>
      </c>
      <c r="S17" s="62">
        <v>1.9762845849802371</v>
      </c>
      <c r="T17" s="62">
        <v>1.8900343642611683</v>
      </c>
      <c r="U17" s="62">
        <v>6.557377049180328</v>
      </c>
      <c r="V17" s="62">
        <v>4.294478527607362</v>
      </c>
      <c r="W17" s="62">
        <v>6.1349693251533743</v>
      </c>
      <c r="X17" s="62">
        <v>13.127413127413128</v>
      </c>
    </row>
    <row r="18" spans="1:24" ht="39" customHeight="1" x14ac:dyDescent="0.2">
      <c r="A18" s="33"/>
      <c r="B18" s="140" t="s">
        <v>48</v>
      </c>
      <c r="C18" s="147">
        <v>4.9647274628631184</v>
      </c>
      <c r="D18" s="147">
        <v>2.2810542489067487</v>
      </c>
      <c r="E18" s="148">
        <v>13.035019455252918</v>
      </c>
      <c r="F18" s="148">
        <v>0.13577732518669383</v>
      </c>
      <c r="G18" s="148">
        <v>2.7777777777777777</v>
      </c>
      <c r="H18" s="148">
        <v>1.5345268542199488</v>
      </c>
      <c r="I18" s="148">
        <v>2.6390197926484449</v>
      </c>
      <c r="J18" s="148">
        <v>1.2195121951219512</v>
      </c>
      <c r="K18" s="148">
        <v>22.297297297297298</v>
      </c>
      <c r="L18" s="148">
        <v>0</v>
      </c>
      <c r="M18" s="148">
        <v>0.86206896551724133</v>
      </c>
      <c r="N18" s="148">
        <v>1.3550135501355014</v>
      </c>
      <c r="O18" s="148">
        <v>0.16286644951140064</v>
      </c>
      <c r="P18" s="148">
        <v>0</v>
      </c>
      <c r="Q18" s="148">
        <v>7.0247933884297522</v>
      </c>
      <c r="R18" s="148">
        <v>0</v>
      </c>
      <c r="S18" s="148">
        <v>0</v>
      </c>
      <c r="T18" s="148">
        <v>0.1718213058419244</v>
      </c>
      <c r="U18" s="148">
        <v>4.918032786885246</v>
      </c>
      <c r="V18" s="148">
        <v>1.8404907975460123</v>
      </c>
      <c r="W18" s="148">
        <v>0</v>
      </c>
      <c r="X18" s="148">
        <v>0</v>
      </c>
    </row>
    <row r="19" spans="1:24" ht="24" hidden="1" customHeight="1" x14ac:dyDescent="0.2">
      <c r="A19" s="33"/>
      <c r="B19" s="41" t="s">
        <v>49</v>
      </c>
      <c r="C19" s="51">
        <v>100</v>
      </c>
      <c r="D19" s="51">
        <v>100</v>
      </c>
      <c r="E19" s="52">
        <v>100</v>
      </c>
      <c r="F19" s="52">
        <v>100</v>
      </c>
      <c r="G19" s="52">
        <v>100</v>
      </c>
      <c r="H19" s="52">
        <v>100</v>
      </c>
      <c r="I19" s="52">
        <v>100</v>
      </c>
      <c r="J19" s="52">
        <v>100</v>
      </c>
      <c r="K19" s="52">
        <v>100</v>
      </c>
      <c r="L19" s="52">
        <v>100</v>
      </c>
      <c r="M19" s="52">
        <v>100</v>
      </c>
      <c r="N19" s="52">
        <v>100</v>
      </c>
      <c r="O19" s="52">
        <v>100</v>
      </c>
      <c r="P19" s="52">
        <v>100</v>
      </c>
      <c r="Q19" s="52">
        <v>100</v>
      </c>
      <c r="R19" s="52">
        <v>100</v>
      </c>
      <c r="S19" s="52">
        <v>100</v>
      </c>
      <c r="T19" s="52">
        <v>100</v>
      </c>
      <c r="U19" s="52">
        <v>100</v>
      </c>
      <c r="V19" s="52">
        <v>100</v>
      </c>
      <c r="W19" s="52">
        <v>100</v>
      </c>
      <c r="X19" s="52">
        <v>100</v>
      </c>
    </row>
    <row r="20" spans="1:24" ht="24" customHeight="1" x14ac:dyDescent="0.2">
      <c r="A20" s="33"/>
      <c r="B20" s="247" t="s">
        <v>52</v>
      </c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9"/>
    </row>
    <row r="21" spans="1:24" ht="24" customHeight="1" x14ac:dyDescent="0.2">
      <c r="A21" s="33"/>
      <c r="B21" s="134" t="s">
        <v>44</v>
      </c>
      <c r="C21" s="147">
        <v>-0.20244322148208482</v>
      </c>
      <c r="D21" s="147">
        <v>-1.4092583723485355</v>
      </c>
      <c r="E21" s="149">
        <v>0.43812023044671733</v>
      </c>
      <c r="F21" s="149">
        <v>-5.2978101780801365</v>
      </c>
      <c r="G21" s="149">
        <v>-6.7774634606317772</v>
      </c>
      <c r="H21" s="149">
        <v>2.5499386759714397</v>
      </c>
      <c r="I21" s="149">
        <v>-2.8069629126869593</v>
      </c>
      <c r="J21" s="149">
        <v>-2.7489004398240713</v>
      </c>
      <c r="K21" s="149">
        <v>1.9853186519853168</v>
      </c>
      <c r="L21" s="149">
        <v>-19.618199440924862</v>
      </c>
      <c r="M21" s="149">
        <v>-1.2239250744997889</v>
      </c>
      <c r="N21" s="149">
        <v>3.127637833755383</v>
      </c>
      <c r="O21" s="149">
        <v>6.5797067425731939</v>
      </c>
      <c r="P21" s="149">
        <v>1.9741384721611936</v>
      </c>
      <c r="Q21" s="149">
        <v>-0.73912365507562683</v>
      </c>
      <c r="R21" s="149">
        <v>1.1704319408922998</v>
      </c>
      <c r="S21" s="149">
        <v>-0.61767747602250012</v>
      </c>
      <c r="T21" s="149">
        <v>-4.1510022445376364</v>
      </c>
      <c r="U21" s="149">
        <v>-1.6323084500105551</v>
      </c>
      <c r="V21" s="149">
        <v>3.8651951512360405</v>
      </c>
      <c r="W21" s="149">
        <v>16.726472971408725</v>
      </c>
      <c r="X21" s="149">
        <v>-5.2594568058485578</v>
      </c>
    </row>
    <row r="22" spans="1:24" ht="24" customHeight="1" x14ac:dyDescent="0.2">
      <c r="A22" s="33"/>
      <c r="B22" s="36" t="s">
        <v>45</v>
      </c>
      <c r="C22" s="49">
        <v>3.4460033431514603E-2</v>
      </c>
      <c r="D22" s="49">
        <v>0.65395872785487086</v>
      </c>
      <c r="E22" s="53">
        <v>-1.9229029047145052</v>
      </c>
      <c r="F22" s="53">
        <v>-0.21767354111331372</v>
      </c>
      <c r="G22" s="53">
        <v>3.3867672481533875</v>
      </c>
      <c r="H22" s="53">
        <v>-0.48773994808849669</v>
      </c>
      <c r="I22" s="53">
        <v>-1.463342370416612</v>
      </c>
      <c r="J22" s="53">
        <v>4.0450486472077856</v>
      </c>
      <c r="K22" s="53">
        <v>-4.3209876543209873</v>
      </c>
      <c r="L22" s="53">
        <v>27.379229937209402</v>
      </c>
      <c r="M22" s="53">
        <v>0</v>
      </c>
      <c r="N22" s="53">
        <v>-1.5682615842551861</v>
      </c>
      <c r="O22" s="53">
        <v>-3.8104880124424199</v>
      </c>
      <c r="P22" s="53">
        <v>-0.32169983051911366</v>
      </c>
      <c r="Q22" s="53">
        <v>0.12006861063464669</v>
      </c>
      <c r="R22" s="53">
        <v>-1.6126740551292968</v>
      </c>
      <c r="S22" s="53">
        <v>2.9736353719523407</v>
      </c>
      <c r="T22" s="53">
        <v>6.022935498783049</v>
      </c>
      <c r="U22" s="53">
        <v>-2.5065081263631868</v>
      </c>
      <c r="V22" s="53">
        <v>1.1093932465994492</v>
      </c>
      <c r="W22" s="53">
        <v>-11.221206158120154</v>
      </c>
      <c r="X22" s="53">
        <v>3.2997651554352601</v>
      </c>
    </row>
    <row r="23" spans="1:24" ht="24" customHeight="1" x14ac:dyDescent="0.2">
      <c r="A23" s="33"/>
      <c r="B23" s="134" t="s">
        <v>46</v>
      </c>
      <c r="C23" s="147">
        <v>1.2915716482816499</v>
      </c>
      <c r="D23" s="147">
        <v>1.4763846663844582</v>
      </c>
      <c r="E23" s="149">
        <v>7.1750671130817736</v>
      </c>
      <c r="F23" s="149">
        <v>0.86493763568618043</v>
      </c>
      <c r="G23" s="149">
        <v>-2.5302530253025317</v>
      </c>
      <c r="H23" s="149">
        <v>1.2664124967911832</v>
      </c>
      <c r="I23" s="149">
        <v>2.4570184276382072</v>
      </c>
      <c r="J23" s="149">
        <v>2.4690123950419824</v>
      </c>
      <c r="K23" s="149">
        <v>2.0103436770103436</v>
      </c>
      <c r="L23" s="149">
        <v>-7.4646363904535811</v>
      </c>
      <c r="M23" s="149">
        <v>9.9297573435504454</v>
      </c>
      <c r="N23" s="149">
        <v>-0.18024536217259168</v>
      </c>
      <c r="O23" s="149">
        <v>-1.7484911621719443</v>
      </c>
      <c r="P23" s="149">
        <v>1.5990835477998875</v>
      </c>
      <c r="Q23" s="149">
        <v>-1.0478715109932928</v>
      </c>
      <c r="R23" s="149">
        <v>2.9660414890593927</v>
      </c>
      <c r="S23" s="149">
        <v>3.7343986853103264</v>
      </c>
      <c r="T23" s="149">
        <v>0.33138955259625558</v>
      </c>
      <c r="U23" s="149">
        <v>0.7686624920847116</v>
      </c>
      <c r="V23" s="149">
        <v>-1.1348870869586669</v>
      </c>
      <c r="W23" s="149">
        <v>1.6089825211251298</v>
      </c>
      <c r="X23" s="149">
        <v>6.5013467075322744</v>
      </c>
    </row>
    <row r="24" spans="1:24" ht="24" customHeight="1" x14ac:dyDescent="0.2">
      <c r="A24" s="33"/>
      <c r="B24" s="36" t="s">
        <v>47</v>
      </c>
      <c r="C24" s="49">
        <v>-1.1893850358219282</v>
      </c>
      <c r="D24" s="49">
        <v>-0.32948256162728029</v>
      </c>
      <c r="E24" s="53">
        <v>-1.4772418785630244</v>
      </c>
      <c r="F24" s="53">
        <v>6.0064388693102941</v>
      </c>
      <c r="G24" s="53">
        <v>6.3531353135313537</v>
      </c>
      <c r="H24" s="53">
        <v>-0.19395506707612498</v>
      </c>
      <c r="I24" s="53">
        <v>-0.612667385703066</v>
      </c>
      <c r="J24" s="53">
        <v>-3.3686525389844064</v>
      </c>
      <c r="K24" s="53">
        <v>-1.6599933266599933</v>
      </c>
      <c r="L24" s="53">
        <v>-0.29639410583095582</v>
      </c>
      <c r="M24" s="53">
        <v>-9.7807577692635164</v>
      </c>
      <c r="N24" s="53">
        <v>-2.262587028680592</v>
      </c>
      <c r="O24" s="53">
        <v>-1.0715927654038406</v>
      </c>
      <c r="P24" s="53">
        <v>-2.0839871947774782</v>
      </c>
      <c r="Q24" s="53">
        <v>-3.1108685482613438</v>
      </c>
      <c r="R24" s="53">
        <v>0.17583120204603642</v>
      </c>
      <c r="S24" s="53">
        <v>-5.5576805927437043</v>
      </c>
      <c r="T24" s="53">
        <v>-2.1582092711100715</v>
      </c>
      <c r="U24" s="53">
        <v>0.90761978470414562</v>
      </c>
      <c r="V24" s="53">
        <v>0.481093439036826</v>
      </c>
      <c r="W24" s="53">
        <v>-4.947331867114249</v>
      </c>
      <c r="X24" s="53">
        <v>-2.8924358821266036</v>
      </c>
    </row>
    <row r="25" spans="1:24" ht="24" customHeight="1" x14ac:dyDescent="0.2">
      <c r="A25" s="33"/>
      <c r="B25" s="140" t="s">
        <v>53</v>
      </c>
      <c r="C25" s="144">
        <v>-0.36009613780696181</v>
      </c>
      <c r="D25" s="144">
        <v>-0.21482042780456956</v>
      </c>
      <c r="E25" s="145">
        <v>0</v>
      </c>
      <c r="F25" s="145">
        <v>-0.58720431110277049</v>
      </c>
      <c r="G25" s="145">
        <v>-0.23966682382523885</v>
      </c>
      <c r="H25" s="145">
        <v>0.34940434877684712</v>
      </c>
      <c r="I25" s="145">
        <v>1.0700138390572809</v>
      </c>
      <c r="J25" s="145">
        <v>-0.52312408369985253</v>
      </c>
      <c r="K25" s="145">
        <v>-14.139139139139139</v>
      </c>
      <c r="L25" s="145">
        <v>0</v>
      </c>
      <c r="M25" s="145">
        <v>2.0647083865474656</v>
      </c>
      <c r="N25" s="145">
        <v>1.9874589846601043</v>
      </c>
      <c r="O25" s="145">
        <v>-0.11200125206639866</v>
      </c>
      <c r="P25" s="145">
        <v>-1.1675349946644911</v>
      </c>
      <c r="Q25" s="145">
        <v>1.1492281303602061</v>
      </c>
      <c r="R25" s="145">
        <v>-2.6996305768684294</v>
      </c>
      <c r="S25" s="145">
        <v>-0.53267598849646558</v>
      </c>
      <c r="T25" s="145">
        <v>-0.2169348415735155</v>
      </c>
      <c r="U25" s="145">
        <v>0.97797790754942682</v>
      </c>
      <c r="V25" s="145">
        <v>4.9342916824288707E-3</v>
      </c>
      <c r="W25" s="145">
        <v>-1.4122004861673805</v>
      </c>
      <c r="X25" s="145">
        <v>-0.27464872825697562</v>
      </c>
    </row>
    <row r="26" spans="1:24" ht="39" customHeight="1" x14ac:dyDescent="0.2">
      <c r="A26" s="33"/>
      <c r="B26" s="40" t="s">
        <v>48</v>
      </c>
      <c r="C26" s="46">
        <v>0.42589271339780854</v>
      </c>
      <c r="D26" s="46">
        <v>-0.17678203245894464</v>
      </c>
      <c r="E26" s="47">
        <v>-4.2130425602509582</v>
      </c>
      <c r="F26" s="47">
        <v>-0.76868847470024793</v>
      </c>
      <c r="G26" s="47">
        <v>-0.19251925192519259</v>
      </c>
      <c r="H26" s="47">
        <v>-3.4840605063748473</v>
      </c>
      <c r="I26" s="47">
        <v>1.3559404021111554</v>
      </c>
      <c r="J26" s="47">
        <v>0.12661602025856311</v>
      </c>
      <c r="K26" s="47">
        <v>16.12445779112446</v>
      </c>
      <c r="L26" s="47">
        <v>0</v>
      </c>
      <c r="M26" s="47">
        <v>-0.98978288633461053</v>
      </c>
      <c r="N26" s="47">
        <v>-1.1040028433071216</v>
      </c>
      <c r="O26" s="47">
        <v>0.16286644951140064</v>
      </c>
      <c r="P26" s="47">
        <v>0</v>
      </c>
      <c r="Q26" s="47">
        <v>3.6285669733354124</v>
      </c>
      <c r="R26" s="47">
        <v>0</v>
      </c>
      <c r="S26" s="47">
        <v>0</v>
      </c>
      <c r="T26" s="47">
        <v>0.1718213058419244</v>
      </c>
      <c r="U26" s="47">
        <v>1.4845563920354605</v>
      </c>
      <c r="V26" s="47">
        <v>-4.3257290415960785</v>
      </c>
      <c r="W26" s="47">
        <v>-0.75471698113207553</v>
      </c>
      <c r="X26" s="47">
        <v>-1.3745704467353952</v>
      </c>
    </row>
    <row r="27" spans="1:24" ht="24" hidden="1" customHeight="1" x14ac:dyDescent="0.2">
      <c r="A27" s="33"/>
      <c r="B27" s="38" t="s">
        <v>49</v>
      </c>
      <c r="C27" s="49">
        <v>0</v>
      </c>
      <c r="D27" s="49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</row>
    <row r="28" spans="1:24" x14ac:dyDescent="0.2">
      <c r="B28" s="240" t="s">
        <v>104</v>
      </c>
      <c r="C28" s="240"/>
      <c r="D28" s="240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</row>
  </sheetData>
  <mergeCells count="9">
    <mergeCell ref="B28:X28"/>
    <mergeCell ref="B12:X12"/>
    <mergeCell ref="B20:X20"/>
    <mergeCell ref="B1:X1"/>
    <mergeCell ref="B2:B3"/>
    <mergeCell ref="C2:C3"/>
    <mergeCell ref="D2:D3"/>
    <mergeCell ref="E2:X2"/>
    <mergeCell ref="B4:X4"/>
  </mergeCells>
  <hyperlinks>
    <hyperlink ref="Y1" location="'Spis tabel'!A1" display="powrót do spisu tabel" xr:uid="{A3CD165F-B2DD-4997-AF07-D410D81A05A9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35</vt:i4>
      </vt:variant>
      <vt:variant>
        <vt:lpstr>Nazwane zakresy</vt:lpstr>
      </vt:variant>
      <vt:variant>
        <vt:i4>39</vt:i4>
      </vt:variant>
    </vt:vector>
  </HeadingPairs>
  <TitlesOfParts>
    <vt:vector size="74" baseType="lpstr">
      <vt:lpstr>Spis tabel</vt:lpstr>
      <vt:lpstr>T1.</vt:lpstr>
      <vt:lpstr>T2.</vt:lpstr>
      <vt:lpstr>T3.</vt:lpstr>
      <vt:lpstr>T4.</vt:lpstr>
      <vt:lpstr>T5.</vt:lpstr>
      <vt:lpstr>T6.</vt:lpstr>
      <vt:lpstr>T7.</vt:lpstr>
      <vt:lpstr>T8.</vt:lpstr>
      <vt:lpstr>T9.</vt:lpstr>
      <vt:lpstr>T10.</vt:lpstr>
      <vt:lpstr>T11.</vt:lpstr>
      <vt:lpstr>T12.</vt:lpstr>
      <vt:lpstr>T13.</vt:lpstr>
      <vt:lpstr>T14.</vt:lpstr>
      <vt:lpstr>T15.</vt:lpstr>
      <vt:lpstr>T16.</vt:lpstr>
      <vt:lpstr>T17.</vt:lpstr>
      <vt:lpstr>T18.</vt:lpstr>
      <vt:lpstr>T19.</vt:lpstr>
      <vt:lpstr>T20.</vt:lpstr>
      <vt:lpstr>T21.</vt:lpstr>
      <vt:lpstr>T22.</vt:lpstr>
      <vt:lpstr>T23.</vt:lpstr>
      <vt:lpstr>T24.</vt:lpstr>
      <vt:lpstr>T25.</vt:lpstr>
      <vt:lpstr>T26.</vt:lpstr>
      <vt:lpstr>T27.</vt:lpstr>
      <vt:lpstr>T28.</vt:lpstr>
      <vt:lpstr>T29.</vt:lpstr>
      <vt:lpstr>T30.</vt:lpstr>
      <vt:lpstr>T31.</vt:lpstr>
      <vt:lpstr>T32.</vt:lpstr>
      <vt:lpstr>T33.</vt:lpstr>
      <vt:lpstr>T34.</vt:lpstr>
      <vt:lpstr>'Spis tabel'!Obszar_wydruku</vt:lpstr>
      <vt:lpstr>T1.!Obszar_wydruku</vt:lpstr>
      <vt:lpstr>T10.!Obszar_wydruku</vt:lpstr>
      <vt:lpstr>T11.!Obszar_wydruku</vt:lpstr>
      <vt:lpstr>T12.!Obszar_wydruku</vt:lpstr>
      <vt:lpstr>T13.!Obszar_wydruku</vt:lpstr>
      <vt:lpstr>T14.!Obszar_wydruku</vt:lpstr>
      <vt:lpstr>T15.!Obszar_wydruku</vt:lpstr>
      <vt:lpstr>T16.!Obszar_wydruku</vt:lpstr>
      <vt:lpstr>T17.!Obszar_wydruku</vt:lpstr>
      <vt:lpstr>T18.!Obszar_wydruku</vt:lpstr>
      <vt:lpstr>T19.!Obszar_wydruku</vt:lpstr>
      <vt:lpstr>T2.!Obszar_wydruku</vt:lpstr>
      <vt:lpstr>T20.!Obszar_wydruku</vt:lpstr>
      <vt:lpstr>T21.!Obszar_wydruku</vt:lpstr>
      <vt:lpstr>T22.!Obszar_wydruku</vt:lpstr>
      <vt:lpstr>T23.!Obszar_wydruku</vt:lpstr>
      <vt:lpstr>T24.!Obszar_wydruku</vt:lpstr>
      <vt:lpstr>T25.!Obszar_wydruku</vt:lpstr>
      <vt:lpstr>T26.!Obszar_wydruku</vt:lpstr>
      <vt:lpstr>T27.!Obszar_wydruku</vt:lpstr>
      <vt:lpstr>T28.!Obszar_wydruku</vt:lpstr>
      <vt:lpstr>T29.!Obszar_wydruku</vt:lpstr>
      <vt:lpstr>T3.!Obszar_wydruku</vt:lpstr>
      <vt:lpstr>T30.!Obszar_wydruku</vt:lpstr>
      <vt:lpstr>T31.!Obszar_wydruku</vt:lpstr>
      <vt:lpstr>T32.!Obszar_wydruku</vt:lpstr>
      <vt:lpstr>T33.!Obszar_wydruku</vt:lpstr>
      <vt:lpstr>T34.!Obszar_wydruku</vt:lpstr>
      <vt:lpstr>T4.!Obszar_wydruku</vt:lpstr>
      <vt:lpstr>T5.!Obszar_wydruku</vt:lpstr>
      <vt:lpstr>T6.!Obszar_wydruku</vt:lpstr>
      <vt:lpstr>T7.!Obszar_wydruku</vt:lpstr>
      <vt:lpstr>T8.!Obszar_wydruku</vt:lpstr>
      <vt:lpstr>T9.!Obszar_wydruku</vt:lpstr>
      <vt:lpstr>T29.!Print_Area</vt:lpstr>
      <vt:lpstr>T31.!Print_Area</vt:lpstr>
      <vt:lpstr>T33.!Print_Area</vt:lpstr>
      <vt:lpstr>T34.!Print_Area</vt:lpstr>
    </vt:vector>
  </TitlesOfParts>
  <Company>WUP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Iwona Janowska</cp:lastModifiedBy>
  <cp:lastPrinted>2024-12-09T09:41:15Z</cp:lastPrinted>
  <dcterms:created xsi:type="dcterms:W3CDTF">2009-03-03T07:29:13Z</dcterms:created>
  <dcterms:modified xsi:type="dcterms:W3CDTF">2025-06-17T12:23:06Z</dcterms:modified>
</cp:coreProperties>
</file>